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aloha 12_11_15\Rado\Obstaranie2017\2022\Výpočtová súťaž DNS\"/>
    </mc:Choice>
  </mc:AlternateContent>
  <bookViews>
    <workbookView xWindow="0" yWindow="0" windowWidth="28800" windowHeight="11700" tabRatio="532"/>
  </bookViews>
  <sheets>
    <sheet name="1. časť - PC, monitory, AiO" sheetId="1" r:id="rId1"/>
    <sheet name="2. časť - tlačiarne,kopírky,MFZ" sheetId="3" r:id="rId2"/>
    <sheet name="3. časť - sieťové prvky,switche" sheetId="5" r:id="rId3"/>
    <sheet name="4. časť - komponenty" sheetId="8" r:id="rId4"/>
    <sheet name="5. časť - softvéry, licencie" sheetId="6" r:id="rId5"/>
    <sheet name="SPOLU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8" l="1"/>
  <c r="K16" i="8" s="1"/>
  <c r="I16" i="8"/>
  <c r="J15" i="8"/>
  <c r="K15" i="8" s="1"/>
  <c r="I15" i="8"/>
  <c r="J14" i="8"/>
  <c r="K14" i="8" s="1"/>
  <c r="I14" i="8"/>
  <c r="J13" i="8"/>
  <c r="K13" i="8" s="1"/>
  <c r="I13" i="8"/>
  <c r="J12" i="8"/>
  <c r="K12" i="8" s="1"/>
  <c r="I12" i="8"/>
  <c r="J11" i="8"/>
  <c r="K11" i="8" s="1"/>
  <c r="I11" i="8"/>
  <c r="J10" i="8"/>
  <c r="K10" i="8" s="1"/>
  <c r="I10" i="8"/>
  <c r="J9" i="8"/>
  <c r="K9" i="8" s="1"/>
  <c r="I9" i="8"/>
  <c r="J8" i="8"/>
  <c r="K8" i="8" s="1"/>
  <c r="I8" i="8"/>
  <c r="J7" i="8"/>
  <c r="I7" i="8"/>
  <c r="J18" i="8" l="1"/>
  <c r="C6" i="7" s="1"/>
  <c r="D6" i="7" s="1"/>
  <c r="K7" i="8"/>
  <c r="K18" i="8" s="1"/>
  <c r="J16" i="6"/>
  <c r="K16" i="6" s="1"/>
  <c r="I16" i="6"/>
  <c r="J15" i="6"/>
  <c r="K15" i="6" s="1"/>
  <c r="I15" i="6"/>
  <c r="J14" i="6"/>
  <c r="K14" i="6" s="1"/>
  <c r="I14" i="6"/>
  <c r="J13" i="6"/>
  <c r="K13" i="6" s="1"/>
  <c r="I13" i="6"/>
  <c r="J12" i="6"/>
  <c r="K12" i="6" s="1"/>
  <c r="I12" i="6"/>
  <c r="J11" i="6"/>
  <c r="K11" i="6" s="1"/>
  <c r="I11" i="6"/>
  <c r="J10" i="6"/>
  <c r="K10" i="6" s="1"/>
  <c r="I10" i="6"/>
  <c r="J9" i="6"/>
  <c r="K9" i="6" s="1"/>
  <c r="I9" i="6"/>
  <c r="J8" i="6"/>
  <c r="K8" i="6" s="1"/>
  <c r="I8" i="6"/>
  <c r="J7" i="6"/>
  <c r="I7" i="6"/>
  <c r="J16" i="5"/>
  <c r="K16" i="5" s="1"/>
  <c r="I16" i="5"/>
  <c r="J15" i="5"/>
  <c r="K15" i="5" s="1"/>
  <c r="I15" i="5"/>
  <c r="J14" i="5"/>
  <c r="K14" i="5" s="1"/>
  <c r="I14" i="5"/>
  <c r="J13" i="5"/>
  <c r="K13" i="5" s="1"/>
  <c r="I13" i="5"/>
  <c r="J12" i="5"/>
  <c r="K12" i="5" s="1"/>
  <c r="I12" i="5"/>
  <c r="J11" i="5"/>
  <c r="K11" i="5" s="1"/>
  <c r="I11" i="5"/>
  <c r="J10" i="5"/>
  <c r="K10" i="5" s="1"/>
  <c r="I10" i="5"/>
  <c r="K9" i="5"/>
  <c r="J9" i="5"/>
  <c r="I9" i="5"/>
  <c r="J8" i="5"/>
  <c r="K8" i="5" s="1"/>
  <c r="I8" i="5"/>
  <c r="J7" i="5"/>
  <c r="I7" i="5"/>
  <c r="J16" i="3"/>
  <c r="K16" i="3" s="1"/>
  <c r="I16" i="3"/>
  <c r="J15" i="3"/>
  <c r="K15" i="3" s="1"/>
  <c r="I15" i="3"/>
  <c r="J14" i="3"/>
  <c r="K14" i="3" s="1"/>
  <c r="I14" i="3"/>
  <c r="J13" i="3"/>
  <c r="K13" i="3" s="1"/>
  <c r="I13" i="3"/>
  <c r="J12" i="3"/>
  <c r="K12" i="3" s="1"/>
  <c r="I12" i="3"/>
  <c r="J11" i="3"/>
  <c r="K11" i="3" s="1"/>
  <c r="I11" i="3"/>
  <c r="J10" i="3"/>
  <c r="K10" i="3" s="1"/>
  <c r="I10" i="3"/>
  <c r="J9" i="3"/>
  <c r="K9" i="3" s="1"/>
  <c r="I9" i="3"/>
  <c r="J8" i="3"/>
  <c r="K8" i="3" s="1"/>
  <c r="I8" i="3"/>
  <c r="J7" i="3"/>
  <c r="I7" i="3"/>
  <c r="J18" i="6" l="1"/>
  <c r="C7" i="7" s="1"/>
  <c r="K7" i="6"/>
  <c r="K18" i="6" s="1"/>
  <c r="J18" i="5"/>
  <c r="C5" i="7" s="1"/>
  <c r="K7" i="5"/>
  <c r="K18" i="5" s="1"/>
  <c r="J18" i="3"/>
  <c r="C4" i="7" s="1"/>
  <c r="K7" i="3"/>
  <c r="K18" i="3" s="1"/>
  <c r="D7" i="7" l="1"/>
  <c r="D5" i="7" l="1"/>
  <c r="D4" i="7"/>
  <c r="J8" i="1" l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7" i="1"/>
  <c r="K7" i="1" s="1"/>
  <c r="I8" i="1"/>
  <c r="I9" i="1"/>
  <c r="I10" i="1"/>
  <c r="I11" i="1"/>
  <c r="I12" i="1"/>
  <c r="I13" i="1"/>
  <c r="I14" i="1"/>
  <c r="I15" i="1"/>
  <c r="I16" i="1"/>
  <c r="I7" i="1"/>
  <c r="K18" i="1" l="1"/>
  <c r="J18" i="1"/>
  <c r="C3" i="7" s="1"/>
  <c r="C9" i="7" l="1"/>
  <c r="D3" i="7"/>
  <c r="D9" i="7" s="1"/>
</calcChain>
</file>

<file path=xl/sharedStrings.xml><?xml version="1.0" encoding="utf-8"?>
<sst xmlns="http://schemas.openxmlformats.org/spreadsheetml/2006/main" count="104" uniqueCount="33">
  <si>
    <t>P. č.</t>
  </si>
  <si>
    <t>Názov položky predmetu zákazky</t>
  </si>
  <si>
    <t>MJ</t>
  </si>
  <si>
    <r>
      <t xml:space="preserve">Uchádzač: </t>
    </r>
    <r>
      <rPr>
        <b/>
        <sz val="11"/>
        <color rgb="FFFF0000"/>
        <rFont val="Calibri"/>
        <family val="2"/>
        <charset val="238"/>
        <scheme val="minor"/>
      </rPr>
      <t>vyplní uchádzač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- názov a adresa spoločnosti</t>
    </r>
  </si>
  <si>
    <t>bez DPH</t>
  </si>
  <si>
    <t>s DPH</t>
  </si>
  <si>
    <t>Podrobná technická špecifikácia položky predmetu zákazky</t>
  </si>
  <si>
    <t>Predpokladané množstvo MJ</t>
  </si>
  <si>
    <t>Spolu za časť predmetu zákazky</t>
  </si>
  <si>
    <r>
      <rPr>
        <sz val="11"/>
        <color theme="1"/>
        <rFont val="Calibri"/>
        <family val="2"/>
        <charset val="238"/>
        <scheme val="minor"/>
      </rPr>
      <t xml:space="preserve">Predmet zákazky: </t>
    </r>
    <r>
      <rPr>
        <b/>
        <sz val="14"/>
        <color theme="1"/>
        <rFont val="Calibri"/>
        <family val="2"/>
        <charset val="238"/>
        <scheme val="minor"/>
      </rPr>
      <t xml:space="preserve">[doplní sa podľa konkrétnej výzvy] - </t>
    </r>
    <r>
      <rPr>
        <b/>
        <sz val="14"/>
        <color theme="4" tint="-0.249977111117893"/>
        <rFont val="Calibri"/>
        <family val="2"/>
        <charset val="238"/>
        <scheme val="minor"/>
      </rPr>
      <t>5. časť - sieťové prvky, switche</t>
    </r>
  </si>
  <si>
    <t>1. časť - PC, monitory, AiO</t>
  </si>
  <si>
    <t>SPOLU</t>
  </si>
  <si>
    <t>Príloha č. 1 kúpnej zmluvy - Špecifikácia a cena predmetu zmluvy</t>
  </si>
  <si>
    <t>Cena za MJ
v € s DPH</t>
  </si>
  <si>
    <t>Cena za množstvo
v € bez DPH</t>
  </si>
  <si>
    <t>Cena za množstvo
v € s DPH</t>
  </si>
  <si>
    <r>
      <t xml:space="preserve">Cena za MJ
v € bez DPH
</t>
    </r>
    <r>
      <rPr>
        <b/>
        <sz val="9"/>
        <color rgb="FFFF0000"/>
        <rFont val="Calibri"/>
        <family val="2"/>
        <charset val="238"/>
        <scheme val="minor"/>
      </rPr>
      <t>(vyplní uchádzač)</t>
    </r>
  </si>
  <si>
    <t>Časť</t>
  </si>
  <si>
    <t>Predpokladaná hodnota zákazky za MJ
(v € bez DPH)</t>
  </si>
  <si>
    <r>
      <t xml:space="preserve">Názov ponúkaného produktu
</t>
    </r>
    <r>
      <rPr>
        <b/>
        <sz val="10"/>
        <color rgb="FFFF0000"/>
        <rFont val="Calibri"/>
        <family val="2"/>
        <charset val="238"/>
        <scheme val="minor"/>
      </rPr>
      <t>(vyplní uchádzač)</t>
    </r>
  </si>
  <si>
    <r>
      <t xml:space="preserve">Definovanie ponúkaného produktu - produktové číslo, resp. internetový odkaz (link) na produkt, opis technických parametrov, ap.
</t>
    </r>
    <r>
      <rPr>
        <b/>
        <sz val="10"/>
        <color rgb="FFFF0000"/>
        <rFont val="Calibri"/>
        <family val="2"/>
        <charset val="238"/>
        <scheme val="minor"/>
      </rPr>
      <t>(vyplní uchádzač)</t>
    </r>
  </si>
  <si>
    <r>
      <rPr>
        <sz val="11"/>
        <color theme="1"/>
        <rFont val="Calibri"/>
        <family val="2"/>
        <charset val="238"/>
        <scheme val="minor"/>
      </rPr>
      <t xml:space="preserve">Predmet zákazky: </t>
    </r>
    <r>
      <rPr>
        <b/>
        <sz val="14"/>
        <color theme="1"/>
        <rFont val="Calibri"/>
        <family val="2"/>
        <charset val="238"/>
        <scheme val="minor"/>
      </rPr>
      <t xml:space="preserve">[doplní sa podľa konkrétnej výzvy] - </t>
    </r>
    <r>
      <rPr>
        <b/>
        <sz val="14"/>
        <color theme="4" tint="-0.249977111117893"/>
        <rFont val="Calibri"/>
        <family val="2"/>
        <charset val="238"/>
        <scheme val="minor"/>
      </rPr>
      <t>6. časť - komponenty</t>
    </r>
  </si>
  <si>
    <r>
      <rPr>
        <sz val="11"/>
        <color theme="1"/>
        <rFont val="Calibri"/>
        <family val="2"/>
        <charset val="238"/>
        <scheme val="minor"/>
      </rPr>
      <t xml:space="preserve">Predmet zákazky: </t>
    </r>
    <r>
      <rPr>
        <b/>
        <sz val="14"/>
        <color theme="1"/>
        <rFont val="Calibri"/>
        <family val="2"/>
        <charset val="238"/>
        <scheme val="minor"/>
      </rPr>
      <t xml:space="preserve">[doplní sa podľa konkrétnej výzvy] - </t>
    </r>
    <r>
      <rPr>
        <b/>
        <sz val="14"/>
        <color theme="4" tint="-0.249977111117893"/>
        <rFont val="Calibri"/>
        <family val="2"/>
        <charset val="238"/>
        <scheme val="minor"/>
      </rPr>
      <t>3. časť - tlačiarne, kopírky, MFZ</t>
    </r>
  </si>
  <si>
    <r>
      <rPr>
        <sz val="11"/>
        <color theme="1"/>
        <rFont val="Calibri"/>
        <family val="2"/>
        <charset val="238"/>
        <scheme val="minor"/>
      </rPr>
      <t xml:space="preserve">Predmet zákazky: </t>
    </r>
    <r>
      <rPr>
        <b/>
        <sz val="14"/>
        <color theme="1"/>
        <rFont val="Calibri"/>
        <family val="2"/>
        <charset val="238"/>
        <scheme val="minor"/>
      </rPr>
      <t xml:space="preserve">[doplní sa podľa konkrétnej výzvy] - </t>
    </r>
    <r>
      <rPr>
        <b/>
        <sz val="14"/>
        <color theme="4" tint="-0.249977111117893"/>
        <rFont val="Calibri"/>
        <family val="2"/>
        <charset val="238"/>
        <scheme val="minor"/>
      </rPr>
      <t>7. časť - softvéry, licencie</t>
    </r>
  </si>
  <si>
    <r>
      <t xml:space="preserve">Verejný obstarávateľ: </t>
    </r>
    <r>
      <rPr>
        <b/>
        <sz val="11"/>
        <color theme="1"/>
        <rFont val="Calibri"/>
        <family val="2"/>
        <charset val="238"/>
        <scheme val="minor"/>
      </rPr>
      <t>Akadémia ozbrojených síl, Demänová 393, Liptovský Mikuláš</t>
    </r>
  </si>
  <si>
    <t>Kontaktná osoba zodpovedná za prevzatie tovaru a riešenie záručných a servisných služieb</t>
  </si>
  <si>
    <t xml:space="preserve"> internetový odkaz (link) na produkt, ktorý spĺňa špecifikáciu</t>
  </si>
  <si>
    <t>Verejný obstarávateľ: Akadémia ozbrojených síl, Demänová 393, Liptovský Mikuláš</t>
  </si>
  <si>
    <r>
      <rPr>
        <sz val="11"/>
        <color theme="1"/>
        <rFont val="Calibri"/>
        <family val="2"/>
        <charset val="238"/>
        <scheme val="minor"/>
      </rPr>
      <t xml:space="preserve">Predmet zákazky: </t>
    </r>
    <r>
      <rPr>
        <b/>
        <sz val="14"/>
        <color theme="1"/>
        <rFont val="Calibri"/>
        <family val="2"/>
        <charset val="238"/>
        <scheme val="minor"/>
      </rPr>
      <t xml:space="preserve">[doplní sa podľa konkrétnej výzvy] - </t>
    </r>
    <r>
      <rPr>
        <b/>
        <sz val="14"/>
        <color theme="4" tint="-0.249977111117893"/>
        <rFont val="Calibri"/>
        <family val="2"/>
        <charset val="238"/>
        <scheme val="minor"/>
      </rPr>
      <t>1. časť - PC, monitory, AiO, Notebooky, tablety</t>
    </r>
  </si>
  <si>
    <t>2. časť - tlačiarne, kopírky, MFZ</t>
  </si>
  <si>
    <t>3. časť - sieťové prvky, switche</t>
  </si>
  <si>
    <t>4. časť - komponenty</t>
  </si>
  <si>
    <t>5. časť - softvéry, licencie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</si>
</sst>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3" xfId="1" applyFont="1" applyBorder="1" applyAlignment="1">
      <alignment horizontal="right" vertical="center"/>
    </xf>
    <xf numFmtId="44" fontId="4" fillId="0" borderId="3" xfId="0" applyNumberFormat="1" applyFont="1" applyBorder="1" applyAlignment="1">
      <alignment horizontal="right" vertical="center"/>
    </xf>
    <xf numFmtId="44" fontId="4" fillId="0" borderId="1" xfId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0" fillId="0" borderId="1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44" fontId="0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colors>
    <mruColors>
      <color rgb="FFF0904E"/>
      <color rgb="FFFE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pane ySplit="6" topLeftCell="A7" activePane="bottomLeft" state="frozen"/>
      <selection pane="bottomLeft" activeCell="N6" sqref="N6"/>
    </sheetView>
  </sheetViews>
  <sheetFormatPr defaultRowHeight="12.75" x14ac:dyDescent="0.2"/>
  <cols>
    <col min="1" max="1" width="4.7109375" style="3" customWidth="1"/>
    <col min="2" max="2" width="16.5703125" style="3" customWidth="1"/>
    <col min="3" max="4" width="51.5703125" style="3" customWidth="1"/>
    <col min="5" max="5" width="17.7109375" style="3" customWidth="1"/>
    <col min="6" max="6" width="4.140625" style="3" customWidth="1"/>
    <col min="7" max="7" width="11.42578125" style="3" customWidth="1"/>
    <col min="8" max="8" width="11.7109375" style="3" customWidth="1"/>
    <col min="9" max="9" width="12.140625" style="3" customWidth="1"/>
    <col min="10" max="10" width="11.28515625" style="3" customWidth="1"/>
    <col min="11" max="11" width="10.7109375" style="3" customWidth="1"/>
    <col min="12" max="13" width="32.42578125" style="3" customWidth="1"/>
    <col min="14" max="14" width="16.140625" style="3" customWidth="1"/>
    <col min="15" max="16384" width="9.140625" style="3"/>
  </cols>
  <sheetData>
    <row r="1" spans="1:14" s="4" customFormat="1" ht="15" customHeight="1" x14ac:dyDescent="0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4" customFormat="1" ht="15" customHeight="1" x14ac:dyDescent="0.2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19.5" customHeight="1" x14ac:dyDescent="0.25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8" customFormat="1" ht="15" customHeight="1" x14ac:dyDescent="0.2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1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2" customFormat="1" ht="61.5" customHeight="1" thickBot="1" x14ac:dyDescent="0.3">
      <c r="A6" s="19" t="s">
        <v>0</v>
      </c>
      <c r="B6" s="19" t="s">
        <v>1</v>
      </c>
      <c r="C6" s="19" t="s">
        <v>6</v>
      </c>
      <c r="D6" s="33" t="s">
        <v>26</v>
      </c>
      <c r="E6" s="19" t="s">
        <v>18</v>
      </c>
      <c r="F6" s="19" t="s">
        <v>2</v>
      </c>
      <c r="G6" s="19" t="s">
        <v>7</v>
      </c>
      <c r="H6" s="19" t="s">
        <v>16</v>
      </c>
      <c r="I6" s="19" t="s">
        <v>13</v>
      </c>
      <c r="J6" s="19" t="s">
        <v>14</v>
      </c>
      <c r="K6" s="19" t="s">
        <v>15</v>
      </c>
      <c r="L6" s="19" t="s">
        <v>19</v>
      </c>
      <c r="M6" s="19" t="s">
        <v>20</v>
      </c>
      <c r="N6" s="19" t="s">
        <v>25</v>
      </c>
    </row>
    <row r="7" spans="1:14" s="1" customFormat="1" x14ac:dyDescent="0.25">
      <c r="A7" s="7">
        <v>1</v>
      </c>
      <c r="B7" s="5"/>
      <c r="C7" s="12"/>
      <c r="D7" s="34"/>
      <c r="E7" s="12"/>
      <c r="F7" s="7"/>
      <c r="G7" s="7"/>
      <c r="H7" s="9"/>
      <c r="I7" s="9">
        <f>H7*1.2</f>
        <v>0</v>
      </c>
      <c r="J7" s="9">
        <f>H7*G7</f>
        <v>0</v>
      </c>
      <c r="K7" s="10">
        <f>J7*1.2</f>
        <v>0</v>
      </c>
      <c r="L7" s="5"/>
      <c r="M7" s="5"/>
      <c r="N7" s="7"/>
    </row>
    <row r="8" spans="1:14" s="1" customFormat="1" x14ac:dyDescent="0.25">
      <c r="A8" s="8">
        <v>2</v>
      </c>
      <c r="B8" s="6"/>
      <c r="C8" s="13"/>
      <c r="D8" s="35"/>
      <c r="E8" s="13"/>
      <c r="F8" s="8"/>
      <c r="G8" s="8"/>
      <c r="H8" s="11"/>
      <c r="I8" s="11">
        <f t="shared" ref="I8:I16" si="0">H8*1.2</f>
        <v>0</v>
      </c>
      <c r="J8" s="11">
        <f t="shared" ref="J8:J16" si="1">H8*G8</f>
        <v>0</v>
      </c>
      <c r="K8" s="10">
        <f t="shared" ref="K8:K16" si="2">J8*1.2</f>
        <v>0</v>
      </c>
      <c r="L8" s="6"/>
      <c r="M8" s="6"/>
      <c r="N8" s="8"/>
    </row>
    <row r="9" spans="1:14" s="1" customFormat="1" x14ac:dyDescent="0.25">
      <c r="A9" s="8">
        <v>3</v>
      </c>
      <c r="B9" s="6"/>
      <c r="C9" s="13"/>
      <c r="D9" s="35"/>
      <c r="E9" s="13"/>
      <c r="F9" s="8"/>
      <c r="G9" s="8"/>
      <c r="H9" s="11"/>
      <c r="I9" s="11">
        <f t="shared" si="0"/>
        <v>0</v>
      </c>
      <c r="J9" s="11">
        <f t="shared" si="1"/>
        <v>0</v>
      </c>
      <c r="K9" s="10">
        <f t="shared" si="2"/>
        <v>0</v>
      </c>
      <c r="L9" s="6"/>
      <c r="M9" s="6"/>
      <c r="N9" s="8"/>
    </row>
    <row r="10" spans="1:14" s="1" customFormat="1" x14ac:dyDescent="0.25">
      <c r="A10" s="8">
        <v>4</v>
      </c>
      <c r="B10" s="6"/>
      <c r="C10" s="13"/>
      <c r="D10" s="35"/>
      <c r="E10" s="13"/>
      <c r="F10" s="8"/>
      <c r="G10" s="8"/>
      <c r="H10" s="11"/>
      <c r="I10" s="11">
        <f t="shared" si="0"/>
        <v>0</v>
      </c>
      <c r="J10" s="11">
        <f t="shared" si="1"/>
        <v>0</v>
      </c>
      <c r="K10" s="10">
        <f t="shared" si="2"/>
        <v>0</v>
      </c>
      <c r="L10" s="6"/>
      <c r="M10" s="6"/>
      <c r="N10" s="8"/>
    </row>
    <row r="11" spans="1:14" s="1" customFormat="1" x14ac:dyDescent="0.25">
      <c r="A11" s="8">
        <v>5</v>
      </c>
      <c r="B11" s="6"/>
      <c r="C11" s="13"/>
      <c r="D11" s="35"/>
      <c r="E11" s="13"/>
      <c r="F11" s="8"/>
      <c r="G11" s="8"/>
      <c r="H11" s="11"/>
      <c r="I11" s="11">
        <f t="shared" si="0"/>
        <v>0</v>
      </c>
      <c r="J11" s="11">
        <f t="shared" si="1"/>
        <v>0</v>
      </c>
      <c r="K11" s="10">
        <f t="shared" si="2"/>
        <v>0</v>
      </c>
      <c r="L11" s="6"/>
      <c r="M11" s="6"/>
      <c r="N11" s="8"/>
    </row>
    <row r="12" spans="1:14" s="1" customFormat="1" x14ac:dyDescent="0.25">
      <c r="A12" s="8">
        <v>6</v>
      </c>
      <c r="B12" s="6"/>
      <c r="C12" s="13"/>
      <c r="D12" s="35"/>
      <c r="E12" s="13"/>
      <c r="F12" s="8"/>
      <c r="G12" s="8"/>
      <c r="H12" s="11"/>
      <c r="I12" s="11">
        <f t="shared" si="0"/>
        <v>0</v>
      </c>
      <c r="J12" s="11">
        <f t="shared" si="1"/>
        <v>0</v>
      </c>
      <c r="K12" s="10">
        <f t="shared" si="2"/>
        <v>0</v>
      </c>
      <c r="L12" s="6"/>
      <c r="M12" s="6"/>
      <c r="N12" s="8"/>
    </row>
    <row r="13" spans="1:14" s="1" customFormat="1" x14ac:dyDescent="0.25">
      <c r="A13" s="8">
        <v>7</v>
      </c>
      <c r="B13" s="6"/>
      <c r="C13" s="13"/>
      <c r="D13" s="35"/>
      <c r="E13" s="13"/>
      <c r="F13" s="8"/>
      <c r="G13" s="8"/>
      <c r="H13" s="11"/>
      <c r="I13" s="11">
        <f t="shared" si="0"/>
        <v>0</v>
      </c>
      <c r="J13" s="11">
        <f t="shared" si="1"/>
        <v>0</v>
      </c>
      <c r="K13" s="10">
        <f t="shared" si="2"/>
        <v>0</v>
      </c>
      <c r="L13" s="6"/>
      <c r="M13" s="6"/>
      <c r="N13" s="8"/>
    </row>
    <row r="14" spans="1:14" s="1" customFormat="1" x14ac:dyDescent="0.25">
      <c r="A14" s="8">
        <v>8</v>
      </c>
      <c r="B14" s="6"/>
      <c r="C14" s="13"/>
      <c r="D14" s="35"/>
      <c r="E14" s="13"/>
      <c r="F14" s="8"/>
      <c r="G14" s="8"/>
      <c r="H14" s="11"/>
      <c r="I14" s="11">
        <f t="shared" si="0"/>
        <v>0</v>
      </c>
      <c r="J14" s="11">
        <f t="shared" si="1"/>
        <v>0</v>
      </c>
      <c r="K14" s="10">
        <f t="shared" si="2"/>
        <v>0</v>
      </c>
      <c r="L14" s="6"/>
      <c r="M14" s="6"/>
      <c r="N14" s="8"/>
    </row>
    <row r="15" spans="1:14" s="1" customFormat="1" x14ac:dyDescent="0.25">
      <c r="A15" s="8">
        <v>9</v>
      </c>
      <c r="B15" s="6"/>
      <c r="C15" s="13"/>
      <c r="D15" s="35"/>
      <c r="E15" s="13"/>
      <c r="F15" s="8"/>
      <c r="G15" s="8"/>
      <c r="H15" s="11"/>
      <c r="I15" s="11">
        <f t="shared" si="0"/>
        <v>0</v>
      </c>
      <c r="J15" s="11">
        <f t="shared" si="1"/>
        <v>0</v>
      </c>
      <c r="K15" s="10">
        <f t="shared" si="2"/>
        <v>0</v>
      </c>
      <c r="L15" s="6"/>
      <c r="M15" s="6"/>
      <c r="N15" s="8"/>
    </row>
    <row r="16" spans="1:14" s="1" customFormat="1" x14ac:dyDescent="0.25">
      <c r="A16" s="8">
        <v>10</v>
      </c>
      <c r="B16" s="6"/>
      <c r="C16" s="13"/>
      <c r="D16" s="35"/>
      <c r="E16" s="13"/>
      <c r="F16" s="8"/>
      <c r="G16" s="8"/>
      <c r="H16" s="11"/>
      <c r="I16" s="11">
        <f t="shared" si="0"/>
        <v>0</v>
      </c>
      <c r="J16" s="11">
        <f t="shared" si="1"/>
        <v>0</v>
      </c>
      <c r="K16" s="10">
        <f t="shared" si="2"/>
        <v>0</v>
      </c>
      <c r="L16" s="6"/>
      <c r="M16" s="6"/>
      <c r="N16" s="8"/>
    </row>
    <row r="17" spans="1:14" s="1" customFormat="1" x14ac:dyDescent="0.25">
      <c r="A17" s="21"/>
      <c r="B17" s="22"/>
      <c r="C17" s="23"/>
      <c r="D17" s="35"/>
      <c r="E17" s="23"/>
      <c r="F17" s="21"/>
      <c r="G17" s="21"/>
      <c r="H17" s="24"/>
      <c r="I17" s="24"/>
      <c r="J17" s="24"/>
      <c r="K17" s="24"/>
      <c r="L17" s="22"/>
      <c r="M17" s="22"/>
      <c r="N17" s="21"/>
    </row>
    <row r="18" spans="1:14" s="1" customFormat="1" x14ac:dyDescent="0.25">
      <c r="G18" s="30" t="s">
        <v>8</v>
      </c>
      <c r="H18" s="30"/>
      <c r="I18" s="30"/>
      <c r="J18" s="20">
        <f>SUM(J7:J17)</f>
        <v>0</v>
      </c>
      <c r="K18" s="20">
        <f>SUM(K7:K17)</f>
        <v>0</v>
      </c>
    </row>
    <row r="19" spans="1:14" s="1" customFormat="1" x14ac:dyDescent="0.25"/>
    <row r="20" spans="1:14" s="1" customFormat="1" x14ac:dyDescent="0.25"/>
  </sheetData>
  <mergeCells count="6">
    <mergeCell ref="A1:N1"/>
    <mergeCell ref="A3:N3"/>
    <mergeCell ref="A2:N2"/>
    <mergeCell ref="A5:N5"/>
    <mergeCell ref="G18:I18"/>
    <mergeCell ref="A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D1" zoomScaleNormal="100" workbookViewId="0">
      <pane ySplit="6" topLeftCell="A7" activePane="bottomLeft" state="frozen"/>
      <selection pane="bottomLeft" activeCell="N6" sqref="N1:N1048576"/>
    </sheetView>
  </sheetViews>
  <sheetFormatPr defaultRowHeight="12.75" x14ac:dyDescent="0.2"/>
  <cols>
    <col min="1" max="1" width="4.7109375" style="3" customWidth="1"/>
    <col min="2" max="2" width="16.5703125" style="3" customWidth="1"/>
    <col min="3" max="4" width="51.5703125" style="3" customWidth="1"/>
    <col min="5" max="5" width="17.7109375" style="3" customWidth="1"/>
    <col min="6" max="6" width="4.140625" style="3" customWidth="1"/>
    <col min="7" max="7" width="11.42578125" style="3" customWidth="1"/>
    <col min="8" max="8" width="11.7109375" style="3" customWidth="1"/>
    <col min="9" max="9" width="12.140625" style="3" customWidth="1"/>
    <col min="10" max="10" width="11.28515625" style="3" customWidth="1"/>
    <col min="11" max="11" width="10.7109375" style="3" customWidth="1"/>
    <col min="12" max="13" width="32.42578125" style="3" customWidth="1"/>
    <col min="14" max="14" width="16.140625" style="3" customWidth="1"/>
    <col min="15" max="16384" width="9.140625" style="3"/>
  </cols>
  <sheetData>
    <row r="1" spans="1:14" s="4" customFormat="1" ht="1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4" customFormat="1" ht="15" customHeight="1" x14ac:dyDescent="0.2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19.5" customHeight="1" x14ac:dyDescent="0.2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8" customFormat="1" ht="15" customHeight="1" x14ac:dyDescent="0.2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1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2" customFormat="1" ht="61.5" thickBot="1" x14ac:dyDescent="0.3">
      <c r="A6" s="19" t="s">
        <v>0</v>
      </c>
      <c r="B6" s="19" t="s">
        <v>1</v>
      </c>
      <c r="C6" s="19" t="s">
        <v>6</v>
      </c>
      <c r="D6" s="33" t="s">
        <v>26</v>
      </c>
      <c r="E6" s="19" t="s">
        <v>18</v>
      </c>
      <c r="F6" s="19" t="s">
        <v>2</v>
      </c>
      <c r="G6" s="19" t="s">
        <v>7</v>
      </c>
      <c r="H6" s="19" t="s">
        <v>16</v>
      </c>
      <c r="I6" s="19" t="s">
        <v>13</v>
      </c>
      <c r="J6" s="19" t="s">
        <v>14</v>
      </c>
      <c r="K6" s="19" t="s">
        <v>15</v>
      </c>
      <c r="L6" s="19" t="s">
        <v>19</v>
      </c>
      <c r="M6" s="19" t="s">
        <v>20</v>
      </c>
      <c r="N6" s="19" t="s">
        <v>25</v>
      </c>
    </row>
    <row r="7" spans="1:14" s="1" customFormat="1" x14ac:dyDescent="0.25">
      <c r="A7" s="7">
        <v>1</v>
      </c>
      <c r="B7" s="5"/>
      <c r="C7" s="12"/>
      <c r="D7" s="34"/>
      <c r="E7" s="12"/>
      <c r="F7" s="7"/>
      <c r="G7" s="7"/>
      <c r="H7" s="9"/>
      <c r="I7" s="9">
        <f>H7*1.2</f>
        <v>0</v>
      </c>
      <c r="J7" s="9">
        <f>H7*G7</f>
        <v>0</v>
      </c>
      <c r="K7" s="10">
        <f>J7*1.2</f>
        <v>0</v>
      </c>
      <c r="L7" s="5"/>
      <c r="M7" s="5"/>
      <c r="N7" s="7"/>
    </row>
    <row r="8" spans="1:14" s="1" customFormat="1" x14ac:dyDescent="0.25">
      <c r="A8" s="8">
        <v>2</v>
      </c>
      <c r="B8" s="6"/>
      <c r="C8" s="13"/>
      <c r="D8" s="35"/>
      <c r="E8" s="13"/>
      <c r="F8" s="8"/>
      <c r="G8" s="8"/>
      <c r="H8" s="11"/>
      <c r="I8" s="11">
        <f t="shared" ref="I8:I16" si="0">H8*1.2</f>
        <v>0</v>
      </c>
      <c r="J8" s="11">
        <f t="shared" ref="J8:J16" si="1">H8*G8</f>
        <v>0</v>
      </c>
      <c r="K8" s="10">
        <f t="shared" ref="K8:K16" si="2">J8*1.2</f>
        <v>0</v>
      </c>
      <c r="L8" s="6"/>
      <c r="M8" s="6"/>
      <c r="N8" s="8"/>
    </row>
    <row r="9" spans="1:14" s="1" customFormat="1" x14ac:dyDescent="0.25">
      <c r="A9" s="8">
        <v>3</v>
      </c>
      <c r="B9" s="6"/>
      <c r="C9" s="13"/>
      <c r="D9" s="35"/>
      <c r="E9" s="13"/>
      <c r="F9" s="8"/>
      <c r="G9" s="8"/>
      <c r="H9" s="11"/>
      <c r="I9" s="11">
        <f t="shared" si="0"/>
        <v>0</v>
      </c>
      <c r="J9" s="11">
        <f t="shared" si="1"/>
        <v>0</v>
      </c>
      <c r="K9" s="10">
        <f t="shared" si="2"/>
        <v>0</v>
      </c>
      <c r="L9" s="6"/>
      <c r="M9" s="6"/>
      <c r="N9" s="8"/>
    </row>
    <row r="10" spans="1:14" s="1" customFormat="1" x14ac:dyDescent="0.25">
      <c r="A10" s="8">
        <v>4</v>
      </c>
      <c r="B10" s="6"/>
      <c r="C10" s="13"/>
      <c r="D10" s="35"/>
      <c r="E10" s="13"/>
      <c r="F10" s="8"/>
      <c r="G10" s="8"/>
      <c r="H10" s="11"/>
      <c r="I10" s="11">
        <f t="shared" si="0"/>
        <v>0</v>
      </c>
      <c r="J10" s="11">
        <f t="shared" si="1"/>
        <v>0</v>
      </c>
      <c r="K10" s="10">
        <f t="shared" si="2"/>
        <v>0</v>
      </c>
      <c r="L10" s="6"/>
      <c r="M10" s="6"/>
      <c r="N10" s="8"/>
    </row>
    <row r="11" spans="1:14" s="1" customFormat="1" x14ac:dyDescent="0.25">
      <c r="A11" s="8">
        <v>5</v>
      </c>
      <c r="B11" s="6"/>
      <c r="C11" s="13"/>
      <c r="D11" s="35"/>
      <c r="E11" s="13"/>
      <c r="F11" s="8"/>
      <c r="G11" s="8"/>
      <c r="H11" s="11"/>
      <c r="I11" s="11">
        <f t="shared" si="0"/>
        <v>0</v>
      </c>
      <c r="J11" s="11">
        <f t="shared" si="1"/>
        <v>0</v>
      </c>
      <c r="K11" s="10">
        <f t="shared" si="2"/>
        <v>0</v>
      </c>
      <c r="L11" s="6"/>
      <c r="M11" s="6"/>
      <c r="N11" s="8"/>
    </row>
    <row r="12" spans="1:14" s="1" customFormat="1" x14ac:dyDescent="0.25">
      <c r="A12" s="8">
        <v>6</v>
      </c>
      <c r="B12" s="6"/>
      <c r="C12" s="13"/>
      <c r="D12" s="35"/>
      <c r="E12" s="13"/>
      <c r="F12" s="8"/>
      <c r="G12" s="8"/>
      <c r="H12" s="11"/>
      <c r="I12" s="11">
        <f t="shared" si="0"/>
        <v>0</v>
      </c>
      <c r="J12" s="11">
        <f t="shared" si="1"/>
        <v>0</v>
      </c>
      <c r="K12" s="10">
        <f t="shared" si="2"/>
        <v>0</v>
      </c>
      <c r="L12" s="6"/>
      <c r="M12" s="6"/>
      <c r="N12" s="8"/>
    </row>
    <row r="13" spans="1:14" s="1" customFormat="1" x14ac:dyDescent="0.25">
      <c r="A13" s="8">
        <v>7</v>
      </c>
      <c r="B13" s="6"/>
      <c r="C13" s="13"/>
      <c r="D13" s="35"/>
      <c r="E13" s="13"/>
      <c r="F13" s="8"/>
      <c r="G13" s="8"/>
      <c r="H13" s="11"/>
      <c r="I13" s="11">
        <f t="shared" si="0"/>
        <v>0</v>
      </c>
      <c r="J13" s="11">
        <f t="shared" si="1"/>
        <v>0</v>
      </c>
      <c r="K13" s="10">
        <f t="shared" si="2"/>
        <v>0</v>
      </c>
      <c r="L13" s="6"/>
      <c r="M13" s="6"/>
      <c r="N13" s="8"/>
    </row>
    <row r="14" spans="1:14" s="1" customFormat="1" x14ac:dyDescent="0.25">
      <c r="A14" s="8">
        <v>8</v>
      </c>
      <c r="B14" s="6"/>
      <c r="C14" s="13"/>
      <c r="D14" s="35"/>
      <c r="E14" s="13"/>
      <c r="F14" s="8"/>
      <c r="G14" s="8"/>
      <c r="H14" s="11"/>
      <c r="I14" s="11">
        <f t="shared" si="0"/>
        <v>0</v>
      </c>
      <c r="J14" s="11">
        <f t="shared" si="1"/>
        <v>0</v>
      </c>
      <c r="K14" s="10">
        <f t="shared" si="2"/>
        <v>0</v>
      </c>
      <c r="L14" s="6"/>
      <c r="M14" s="6"/>
      <c r="N14" s="8"/>
    </row>
    <row r="15" spans="1:14" s="1" customFormat="1" x14ac:dyDescent="0.25">
      <c r="A15" s="8">
        <v>9</v>
      </c>
      <c r="B15" s="6"/>
      <c r="C15" s="13"/>
      <c r="D15" s="35"/>
      <c r="E15" s="13"/>
      <c r="F15" s="8"/>
      <c r="G15" s="8"/>
      <c r="H15" s="11"/>
      <c r="I15" s="11">
        <f t="shared" si="0"/>
        <v>0</v>
      </c>
      <c r="J15" s="11">
        <f t="shared" si="1"/>
        <v>0</v>
      </c>
      <c r="K15" s="10">
        <f t="shared" si="2"/>
        <v>0</v>
      </c>
      <c r="L15" s="6"/>
      <c r="M15" s="6"/>
      <c r="N15" s="8"/>
    </row>
    <row r="16" spans="1:14" s="1" customFormat="1" x14ac:dyDescent="0.25">
      <c r="A16" s="8">
        <v>10</v>
      </c>
      <c r="B16" s="6"/>
      <c r="C16" s="13"/>
      <c r="D16" s="35"/>
      <c r="E16" s="13"/>
      <c r="F16" s="8"/>
      <c r="G16" s="8"/>
      <c r="H16" s="11"/>
      <c r="I16" s="11">
        <f t="shared" si="0"/>
        <v>0</v>
      </c>
      <c r="J16" s="11">
        <f t="shared" si="1"/>
        <v>0</v>
      </c>
      <c r="K16" s="10">
        <f t="shared" si="2"/>
        <v>0</v>
      </c>
      <c r="L16" s="6"/>
      <c r="M16" s="6"/>
      <c r="N16" s="8"/>
    </row>
    <row r="17" spans="1:14" s="1" customFormat="1" x14ac:dyDescent="0.25">
      <c r="A17" s="21"/>
      <c r="B17" s="22"/>
      <c r="C17" s="23"/>
      <c r="D17" s="35"/>
      <c r="E17" s="23"/>
      <c r="F17" s="21"/>
      <c r="G17" s="21"/>
      <c r="H17" s="24"/>
      <c r="I17" s="24"/>
      <c r="J17" s="24"/>
      <c r="K17" s="24"/>
      <c r="L17" s="22"/>
      <c r="M17" s="22"/>
      <c r="N17" s="21"/>
    </row>
    <row r="18" spans="1:14" s="1" customFormat="1" x14ac:dyDescent="0.25">
      <c r="G18" s="30" t="s">
        <v>8</v>
      </c>
      <c r="H18" s="30"/>
      <c r="I18" s="30"/>
      <c r="J18" s="20">
        <f>SUM(J7:J17)</f>
        <v>0</v>
      </c>
      <c r="K18" s="20">
        <f>SUM(K7:K17)</f>
        <v>0</v>
      </c>
    </row>
    <row r="19" spans="1:14" s="1" customFormat="1" x14ac:dyDescent="0.25"/>
    <row r="20" spans="1:14" s="1" customFormat="1" x14ac:dyDescent="0.25"/>
  </sheetData>
  <mergeCells count="6">
    <mergeCell ref="G18:I18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pane ySplit="6" topLeftCell="A7" activePane="bottomLeft" state="frozen"/>
      <selection pane="bottomLeft" sqref="A1:N1"/>
    </sheetView>
  </sheetViews>
  <sheetFormatPr defaultRowHeight="12.75" x14ac:dyDescent="0.2"/>
  <cols>
    <col min="1" max="1" width="4.7109375" style="3" customWidth="1"/>
    <col min="2" max="2" width="16.5703125" style="3" customWidth="1"/>
    <col min="3" max="4" width="51.5703125" style="3" customWidth="1"/>
    <col min="5" max="5" width="17.7109375" style="3" customWidth="1"/>
    <col min="6" max="6" width="4.140625" style="3" customWidth="1"/>
    <col min="7" max="7" width="11.42578125" style="3" customWidth="1"/>
    <col min="8" max="8" width="11.7109375" style="3" customWidth="1"/>
    <col min="9" max="9" width="12.140625" style="3" customWidth="1"/>
    <col min="10" max="10" width="11.28515625" style="3" customWidth="1"/>
    <col min="11" max="11" width="10.7109375" style="3" customWidth="1"/>
    <col min="12" max="13" width="32.42578125" style="3" customWidth="1"/>
    <col min="14" max="14" width="16.140625" style="3" customWidth="1"/>
    <col min="15" max="16384" width="9.140625" style="3"/>
  </cols>
  <sheetData>
    <row r="1" spans="1:14" s="4" customFormat="1" ht="1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4" customFormat="1" ht="15" customHeight="1" x14ac:dyDescent="0.2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19.5" customHeight="1" x14ac:dyDescent="0.25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8" customFormat="1" ht="15" customHeight="1" x14ac:dyDescent="0.2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1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2" customFormat="1" ht="61.5" thickBot="1" x14ac:dyDescent="0.3">
      <c r="A6" s="19" t="s">
        <v>0</v>
      </c>
      <c r="B6" s="19" t="s">
        <v>1</v>
      </c>
      <c r="C6" s="19" t="s">
        <v>6</v>
      </c>
      <c r="D6" s="33" t="s">
        <v>26</v>
      </c>
      <c r="E6" s="19" t="s">
        <v>18</v>
      </c>
      <c r="F6" s="19" t="s">
        <v>2</v>
      </c>
      <c r="G6" s="19" t="s">
        <v>7</v>
      </c>
      <c r="H6" s="19" t="s">
        <v>16</v>
      </c>
      <c r="I6" s="19" t="s">
        <v>13</v>
      </c>
      <c r="J6" s="19" t="s">
        <v>14</v>
      </c>
      <c r="K6" s="19" t="s">
        <v>15</v>
      </c>
      <c r="L6" s="19" t="s">
        <v>19</v>
      </c>
      <c r="M6" s="19" t="s">
        <v>20</v>
      </c>
      <c r="N6" s="19" t="s">
        <v>25</v>
      </c>
    </row>
    <row r="7" spans="1:14" s="1" customFormat="1" x14ac:dyDescent="0.25">
      <c r="A7" s="7">
        <v>1</v>
      </c>
      <c r="B7" s="5"/>
      <c r="C7" s="12"/>
      <c r="D7" s="34"/>
      <c r="E7" s="12"/>
      <c r="F7" s="7"/>
      <c r="G7" s="7"/>
      <c r="H7" s="9"/>
      <c r="I7" s="9">
        <f>H7*1.2</f>
        <v>0</v>
      </c>
      <c r="J7" s="9">
        <f>H7*G7</f>
        <v>0</v>
      </c>
      <c r="K7" s="10">
        <f>J7*1.2</f>
        <v>0</v>
      </c>
      <c r="L7" s="5"/>
      <c r="M7" s="5"/>
      <c r="N7" s="7"/>
    </row>
    <row r="8" spans="1:14" s="1" customFormat="1" x14ac:dyDescent="0.25">
      <c r="A8" s="8">
        <v>2</v>
      </c>
      <c r="B8" s="6"/>
      <c r="C8" s="13"/>
      <c r="D8" s="35"/>
      <c r="E8" s="13"/>
      <c r="F8" s="8"/>
      <c r="G8" s="8"/>
      <c r="H8" s="11"/>
      <c r="I8" s="11">
        <f t="shared" ref="I8:I16" si="0">H8*1.2</f>
        <v>0</v>
      </c>
      <c r="J8" s="11">
        <f t="shared" ref="J8:J16" si="1">H8*G8</f>
        <v>0</v>
      </c>
      <c r="K8" s="10">
        <f t="shared" ref="K8:K16" si="2">J8*1.2</f>
        <v>0</v>
      </c>
      <c r="L8" s="6"/>
      <c r="M8" s="6"/>
      <c r="N8" s="8"/>
    </row>
    <row r="9" spans="1:14" s="1" customFormat="1" x14ac:dyDescent="0.25">
      <c r="A9" s="8">
        <v>3</v>
      </c>
      <c r="B9" s="6"/>
      <c r="C9" s="13"/>
      <c r="D9" s="35"/>
      <c r="E9" s="13"/>
      <c r="F9" s="8"/>
      <c r="G9" s="8"/>
      <c r="H9" s="11"/>
      <c r="I9" s="11">
        <f t="shared" si="0"/>
        <v>0</v>
      </c>
      <c r="J9" s="11">
        <f t="shared" si="1"/>
        <v>0</v>
      </c>
      <c r="K9" s="10">
        <f t="shared" si="2"/>
        <v>0</v>
      </c>
      <c r="L9" s="6"/>
      <c r="M9" s="6"/>
      <c r="N9" s="8"/>
    </row>
    <row r="10" spans="1:14" s="1" customFormat="1" x14ac:dyDescent="0.25">
      <c r="A10" s="8">
        <v>4</v>
      </c>
      <c r="B10" s="6"/>
      <c r="C10" s="13"/>
      <c r="D10" s="35"/>
      <c r="E10" s="13"/>
      <c r="F10" s="8"/>
      <c r="G10" s="8"/>
      <c r="H10" s="11"/>
      <c r="I10" s="11">
        <f t="shared" si="0"/>
        <v>0</v>
      </c>
      <c r="J10" s="11">
        <f t="shared" si="1"/>
        <v>0</v>
      </c>
      <c r="K10" s="10">
        <f t="shared" si="2"/>
        <v>0</v>
      </c>
      <c r="L10" s="6"/>
      <c r="M10" s="6"/>
      <c r="N10" s="8"/>
    </row>
    <row r="11" spans="1:14" s="1" customFormat="1" x14ac:dyDescent="0.25">
      <c r="A11" s="8">
        <v>5</v>
      </c>
      <c r="B11" s="6"/>
      <c r="C11" s="13"/>
      <c r="D11" s="35"/>
      <c r="E11" s="13"/>
      <c r="F11" s="8"/>
      <c r="G11" s="8"/>
      <c r="H11" s="11"/>
      <c r="I11" s="11">
        <f t="shared" si="0"/>
        <v>0</v>
      </c>
      <c r="J11" s="11">
        <f t="shared" si="1"/>
        <v>0</v>
      </c>
      <c r="K11" s="10">
        <f t="shared" si="2"/>
        <v>0</v>
      </c>
      <c r="L11" s="6"/>
      <c r="M11" s="6"/>
      <c r="N11" s="8"/>
    </row>
    <row r="12" spans="1:14" s="1" customFormat="1" x14ac:dyDescent="0.25">
      <c r="A12" s="8">
        <v>6</v>
      </c>
      <c r="B12" s="6"/>
      <c r="C12" s="13"/>
      <c r="D12" s="35"/>
      <c r="E12" s="13"/>
      <c r="F12" s="8"/>
      <c r="G12" s="8"/>
      <c r="H12" s="11"/>
      <c r="I12" s="11">
        <f t="shared" si="0"/>
        <v>0</v>
      </c>
      <c r="J12" s="11">
        <f t="shared" si="1"/>
        <v>0</v>
      </c>
      <c r="K12" s="10">
        <f t="shared" si="2"/>
        <v>0</v>
      </c>
      <c r="L12" s="6"/>
      <c r="M12" s="6"/>
      <c r="N12" s="8"/>
    </row>
    <row r="13" spans="1:14" s="1" customFormat="1" x14ac:dyDescent="0.25">
      <c r="A13" s="8">
        <v>7</v>
      </c>
      <c r="B13" s="6"/>
      <c r="C13" s="13"/>
      <c r="D13" s="35"/>
      <c r="E13" s="13"/>
      <c r="F13" s="8"/>
      <c r="G13" s="8"/>
      <c r="H13" s="11"/>
      <c r="I13" s="11">
        <f t="shared" si="0"/>
        <v>0</v>
      </c>
      <c r="J13" s="11">
        <f t="shared" si="1"/>
        <v>0</v>
      </c>
      <c r="K13" s="10">
        <f t="shared" si="2"/>
        <v>0</v>
      </c>
      <c r="L13" s="6"/>
      <c r="M13" s="6"/>
      <c r="N13" s="8"/>
    </row>
    <row r="14" spans="1:14" s="1" customFormat="1" x14ac:dyDescent="0.25">
      <c r="A14" s="8">
        <v>8</v>
      </c>
      <c r="B14" s="6"/>
      <c r="C14" s="13"/>
      <c r="D14" s="35"/>
      <c r="E14" s="13"/>
      <c r="F14" s="8"/>
      <c r="G14" s="8"/>
      <c r="H14" s="11"/>
      <c r="I14" s="11">
        <f t="shared" si="0"/>
        <v>0</v>
      </c>
      <c r="J14" s="11">
        <f t="shared" si="1"/>
        <v>0</v>
      </c>
      <c r="K14" s="10">
        <f t="shared" si="2"/>
        <v>0</v>
      </c>
      <c r="L14" s="6"/>
      <c r="M14" s="6"/>
      <c r="N14" s="8"/>
    </row>
    <row r="15" spans="1:14" s="1" customFormat="1" x14ac:dyDescent="0.25">
      <c r="A15" s="8">
        <v>9</v>
      </c>
      <c r="B15" s="6"/>
      <c r="C15" s="13"/>
      <c r="D15" s="35"/>
      <c r="E15" s="13"/>
      <c r="F15" s="8"/>
      <c r="G15" s="8"/>
      <c r="H15" s="11"/>
      <c r="I15" s="11">
        <f t="shared" si="0"/>
        <v>0</v>
      </c>
      <c r="J15" s="11">
        <f t="shared" si="1"/>
        <v>0</v>
      </c>
      <c r="K15" s="10">
        <f t="shared" si="2"/>
        <v>0</v>
      </c>
      <c r="L15" s="6"/>
      <c r="M15" s="6"/>
      <c r="N15" s="8"/>
    </row>
    <row r="16" spans="1:14" s="1" customFormat="1" x14ac:dyDescent="0.25">
      <c r="A16" s="8">
        <v>10</v>
      </c>
      <c r="B16" s="6"/>
      <c r="C16" s="13"/>
      <c r="D16" s="35"/>
      <c r="E16" s="13"/>
      <c r="F16" s="8"/>
      <c r="G16" s="8"/>
      <c r="H16" s="11"/>
      <c r="I16" s="11">
        <f t="shared" si="0"/>
        <v>0</v>
      </c>
      <c r="J16" s="11">
        <f t="shared" si="1"/>
        <v>0</v>
      </c>
      <c r="K16" s="10">
        <f t="shared" si="2"/>
        <v>0</v>
      </c>
      <c r="L16" s="6"/>
      <c r="M16" s="6"/>
      <c r="N16" s="8"/>
    </row>
    <row r="17" spans="1:14" s="1" customFormat="1" x14ac:dyDescent="0.25">
      <c r="A17" s="21"/>
      <c r="B17" s="22"/>
      <c r="C17" s="23"/>
      <c r="D17" s="35"/>
      <c r="E17" s="23"/>
      <c r="F17" s="21"/>
      <c r="G17" s="21"/>
      <c r="H17" s="24"/>
      <c r="I17" s="24"/>
      <c r="J17" s="24"/>
      <c r="K17" s="24"/>
      <c r="L17" s="22"/>
      <c r="M17" s="22"/>
      <c r="N17" s="21"/>
    </row>
    <row r="18" spans="1:14" s="1" customFormat="1" x14ac:dyDescent="0.25">
      <c r="G18" s="30" t="s">
        <v>8</v>
      </c>
      <c r="H18" s="30"/>
      <c r="I18" s="30"/>
      <c r="J18" s="20">
        <f>SUM(J7:J17)</f>
        <v>0</v>
      </c>
      <c r="K18" s="20">
        <f>SUM(K7:K17)</f>
        <v>0</v>
      </c>
    </row>
    <row r="19" spans="1:14" s="1" customFormat="1" x14ac:dyDescent="0.25"/>
    <row r="20" spans="1:14" s="1" customFormat="1" x14ac:dyDescent="0.25"/>
  </sheetData>
  <mergeCells count="6">
    <mergeCell ref="G18:I18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pane ySplit="6" topLeftCell="A7" activePane="bottomLeft" state="frozen"/>
      <selection pane="bottomLeft" sqref="A1:N1"/>
    </sheetView>
  </sheetViews>
  <sheetFormatPr defaultRowHeight="12.75" x14ac:dyDescent="0.2"/>
  <cols>
    <col min="1" max="1" width="4.7109375" style="3" customWidth="1"/>
    <col min="2" max="2" width="16.5703125" style="3" customWidth="1"/>
    <col min="3" max="4" width="51.5703125" style="3" customWidth="1"/>
    <col min="5" max="5" width="17.7109375" style="3" customWidth="1"/>
    <col min="6" max="6" width="4.140625" style="3" customWidth="1"/>
    <col min="7" max="7" width="11.42578125" style="3" customWidth="1"/>
    <col min="8" max="8" width="11.7109375" style="3" customWidth="1"/>
    <col min="9" max="9" width="12.140625" style="3" customWidth="1"/>
    <col min="10" max="10" width="11.28515625" style="3" customWidth="1"/>
    <col min="11" max="11" width="10.7109375" style="3" customWidth="1"/>
    <col min="12" max="13" width="32.42578125" style="3" customWidth="1"/>
    <col min="14" max="14" width="16.140625" style="3" customWidth="1"/>
    <col min="15" max="16384" width="9.140625" style="3"/>
  </cols>
  <sheetData>
    <row r="1" spans="1:14" s="4" customFormat="1" ht="1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4" customFormat="1" ht="15" customHeight="1" x14ac:dyDescent="0.2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19.5" customHeight="1" x14ac:dyDescent="0.2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8" customFormat="1" ht="15" customHeight="1" x14ac:dyDescent="0.2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1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2" customFormat="1" ht="61.5" thickBot="1" x14ac:dyDescent="0.3">
      <c r="A6" s="19" t="s">
        <v>0</v>
      </c>
      <c r="B6" s="19" t="s">
        <v>1</v>
      </c>
      <c r="C6" s="19" t="s">
        <v>6</v>
      </c>
      <c r="D6" s="33" t="s">
        <v>26</v>
      </c>
      <c r="E6" s="19" t="s">
        <v>18</v>
      </c>
      <c r="F6" s="19" t="s">
        <v>2</v>
      </c>
      <c r="G6" s="19" t="s">
        <v>7</v>
      </c>
      <c r="H6" s="19" t="s">
        <v>16</v>
      </c>
      <c r="I6" s="19" t="s">
        <v>13</v>
      </c>
      <c r="J6" s="19" t="s">
        <v>14</v>
      </c>
      <c r="K6" s="19" t="s">
        <v>15</v>
      </c>
      <c r="L6" s="19" t="s">
        <v>19</v>
      </c>
      <c r="M6" s="19" t="s">
        <v>20</v>
      </c>
      <c r="N6" s="19" t="s">
        <v>25</v>
      </c>
    </row>
    <row r="7" spans="1:14" s="1" customFormat="1" x14ac:dyDescent="0.25">
      <c r="A7" s="7">
        <v>1</v>
      </c>
      <c r="B7" s="5"/>
      <c r="C7" s="12"/>
      <c r="D7" s="34"/>
      <c r="E7" s="12"/>
      <c r="F7" s="7"/>
      <c r="G7" s="7"/>
      <c r="H7" s="9"/>
      <c r="I7" s="9">
        <f>H7*1.2</f>
        <v>0</v>
      </c>
      <c r="J7" s="9">
        <f>H7*G7</f>
        <v>0</v>
      </c>
      <c r="K7" s="10">
        <f>J7*1.2</f>
        <v>0</v>
      </c>
      <c r="L7" s="5"/>
      <c r="M7" s="5"/>
      <c r="N7" s="7"/>
    </row>
    <row r="8" spans="1:14" s="1" customFormat="1" x14ac:dyDescent="0.25">
      <c r="A8" s="8">
        <v>2</v>
      </c>
      <c r="B8" s="6"/>
      <c r="C8" s="13"/>
      <c r="D8" s="35"/>
      <c r="E8" s="13"/>
      <c r="F8" s="8"/>
      <c r="G8" s="8"/>
      <c r="H8" s="11"/>
      <c r="I8" s="11">
        <f t="shared" ref="I8:I16" si="0">H8*1.2</f>
        <v>0</v>
      </c>
      <c r="J8" s="11">
        <f t="shared" ref="J8:J16" si="1">H8*G8</f>
        <v>0</v>
      </c>
      <c r="K8" s="10">
        <f t="shared" ref="K8:K16" si="2">J8*1.2</f>
        <v>0</v>
      </c>
      <c r="L8" s="6"/>
      <c r="M8" s="6"/>
      <c r="N8" s="8"/>
    </row>
    <row r="9" spans="1:14" s="1" customFormat="1" x14ac:dyDescent="0.25">
      <c r="A9" s="8">
        <v>3</v>
      </c>
      <c r="B9" s="6"/>
      <c r="C9" s="13"/>
      <c r="D9" s="35"/>
      <c r="E9" s="13"/>
      <c r="F9" s="8"/>
      <c r="G9" s="8"/>
      <c r="H9" s="11"/>
      <c r="I9" s="11">
        <f t="shared" si="0"/>
        <v>0</v>
      </c>
      <c r="J9" s="11">
        <f t="shared" si="1"/>
        <v>0</v>
      </c>
      <c r="K9" s="10">
        <f t="shared" si="2"/>
        <v>0</v>
      </c>
      <c r="L9" s="6"/>
      <c r="M9" s="6"/>
      <c r="N9" s="8"/>
    </row>
    <row r="10" spans="1:14" s="1" customFormat="1" x14ac:dyDescent="0.25">
      <c r="A10" s="8">
        <v>4</v>
      </c>
      <c r="B10" s="6"/>
      <c r="C10" s="13"/>
      <c r="D10" s="35"/>
      <c r="E10" s="13"/>
      <c r="F10" s="8"/>
      <c r="G10" s="8"/>
      <c r="H10" s="11"/>
      <c r="I10" s="11">
        <f t="shared" si="0"/>
        <v>0</v>
      </c>
      <c r="J10" s="11">
        <f t="shared" si="1"/>
        <v>0</v>
      </c>
      <c r="K10" s="10">
        <f t="shared" si="2"/>
        <v>0</v>
      </c>
      <c r="L10" s="6"/>
      <c r="M10" s="6"/>
      <c r="N10" s="8"/>
    </row>
    <row r="11" spans="1:14" s="1" customFormat="1" x14ac:dyDescent="0.25">
      <c r="A11" s="8">
        <v>5</v>
      </c>
      <c r="B11" s="6"/>
      <c r="C11" s="13"/>
      <c r="D11" s="35"/>
      <c r="E11" s="13"/>
      <c r="F11" s="8"/>
      <c r="G11" s="8"/>
      <c r="H11" s="11"/>
      <c r="I11" s="11">
        <f t="shared" si="0"/>
        <v>0</v>
      </c>
      <c r="J11" s="11">
        <f t="shared" si="1"/>
        <v>0</v>
      </c>
      <c r="K11" s="10">
        <f t="shared" si="2"/>
        <v>0</v>
      </c>
      <c r="L11" s="6"/>
      <c r="M11" s="6"/>
      <c r="N11" s="8"/>
    </row>
    <row r="12" spans="1:14" s="1" customFormat="1" x14ac:dyDescent="0.25">
      <c r="A12" s="8">
        <v>6</v>
      </c>
      <c r="B12" s="6"/>
      <c r="C12" s="13"/>
      <c r="D12" s="35"/>
      <c r="E12" s="13"/>
      <c r="F12" s="8"/>
      <c r="G12" s="8"/>
      <c r="H12" s="11"/>
      <c r="I12" s="11">
        <f t="shared" si="0"/>
        <v>0</v>
      </c>
      <c r="J12" s="11">
        <f t="shared" si="1"/>
        <v>0</v>
      </c>
      <c r="K12" s="10">
        <f t="shared" si="2"/>
        <v>0</v>
      </c>
      <c r="L12" s="6"/>
      <c r="M12" s="6"/>
      <c r="N12" s="8"/>
    </row>
    <row r="13" spans="1:14" s="1" customFormat="1" x14ac:dyDescent="0.25">
      <c r="A13" s="8">
        <v>7</v>
      </c>
      <c r="B13" s="6"/>
      <c r="C13" s="13"/>
      <c r="D13" s="35"/>
      <c r="E13" s="13"/>
      <c r="F13" s="8"/>
      <c r="G13" s="8"/>
      <c r="H13" s="11"/>
      <c r="I13" s="11">
        <f t="shared" si="0"/>
        <v>0</v>
      </c>
      <c r="J13" s="11">
        <f t="shared" si="1"/>
        <v>0</v>
      </c>
      <c r="K13" s="10">
        <f t="shared" si="2"/>
        <v>0</v>
      </c>
      <c r="L13" s="6"/>
      <c r="M13" s="6"/>
      <c r="N13" s="8"/>
    </row>
    <row r="14" spans="1:14" s="1" customFormat="1" x14ac:dyDescent="0.25">
      <c r="A14" s="8">
        <v>8</v>
      </c>
      <c r="B14" s="6"/>
      <c r="C14" s="13"/>
      <c r="D14" s="35"/>
      <c r="E14" s="13"/>
      <c r="F14" s="8"/>
      <c r="G14" s="8"/>
      <c r="H14" s="11"/>
      <c r="I14" s="11">
        <f t="shared" si="0"/>
        <v>0</v>
      </c>
      <c r="J14" s="11">
        <f t="shared" si="1"/>
        <v>0</v>
      </c>
      <c r="K14" s="10">
        <f t="shared" si="2"/>
        <v>0</v>
      </c>
      <c r="L14" s="6"/>
      <c r="M14" s="6"/>
      <c r="N14" s="8"/>
    </row>
    <row r="15" spans="1:14" s="1" customFormat="1" x14ac:dyDescent="0.25">
      <c r="A15" s="8">
        <v>9</v>
      </c>
      <c r="B15" s="6"/>
      <c r="C15" s="13"/>
      <c r="D15" s="35"/>
      <c r="E15" s="13"/>
      <c r="F15" s="8"/>
      <c r="G15" s="8"/>
      <c r="H15" s="11"/>
      <c r="I15" s="11">
        <f t="shared" si="0"/>
        <v>0</v>
      </c>
      <c r="J15" s="11">
        <f t="shared" si="1"/>
        <v>0</v>
      </c>
      <c r="K15" s="10">
        <f t="shared" si="2"/>
        <v>0</v>
      </c>
      <c r="L15" s="6"/>
      <c r="M15" s="6"/>
      <c r="N15" s="8"/>
    </row>
    <row r="16" spans="1:14" s="1" customFormat="1" x14ac:dyDescent="0.25">
      <c r="A16" s="8">
        <v>10</v>
      </c>
      <c r="B16" s="6"/>
      <c r="C16" s="13"/>
      <c r="D16" s="35"/>
      <c r="E16" s="13"/>
      <c r="F16" s="8"/>
      <c r="G16" s="8"/>
      <c r="H16" s="11"/>
      <c r="I16" s="11">
        <f t="shared" si="0"/>
        <v>0</v>
      </c>
      <c r="J16" s="11">
        <f t="shared" si="1"/>
        <v>0</v>
      </c>
      <c r="K16" s="10">
        <f t="shared" si="2"/>
        <v>0</v>
      </c>
      <c r="L16" s="6"/>
      <c r="M16" s="6"/>
      <c r="N16" s="8"/>
    </row>
    <row r="17" spans="1:14" s="1" customFormat="1" x14ac:dyDescent="0.25">
      <c r="A17" s="21"/>
      <c r="B17" s="22"/>
      <c r="C17" s="23"/>
      <c r="D17" s="35"/>
      <c r="E17" s="23"/>
      <c r="F17" s="21"/>
      <c r="G17" s="21"/>
      <c r="H17" s="24"/>
      <c r="I17" s="24"/>
      <c r="J17" s="24"/>
      <c r="K17" s="24"/>
      <c r="L17" s="22"/>
      <c r="M17" s="22"/>
      <c r="N17" s="21"/>
    </row>
    <row r="18" spans="1:14" s="1" customFormat="1" x14ac:dyDescent="0.25">
      <c r="G18" s="30" t="s">
        <v>8</v>
      </c>
      <c r="H18" s="30"/>
      <c r="I18" s="30"/>
      <c r="J18" s="20">
        <f>SUM(J7:J17)</f>
        <v>0</v>
      </c>
      <c r="K18" s="20">
        <f>SUM(K7:K17)</f>
        <v>0</v>
      </c>
    </row>
    <row r="19" spans="1:14" s="1" customFormat="1" x14ac:dyDescent="0.25"/>
    <row r="20" spans="1:14" s="1" customFormat="1" x14ac:dyDescent="0.25"/>
  </sheetData>
  <mergeCells count="6">
    <mergeCell ref="G18:I18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pane ySplit="6" topLeftCell="A13" activePane="bottomLeft" state="frozen"/>
      <selection pane="bottomLeft" activeCell="C29" sqref="C29"/>
    </sheetView>
  </sheetViews>
  <sheetFormatPr defaultRowHeight="12.75" x14ac:dyDescent="0.2"/>
  <cols>
    <col min="1" max="1" width="4.7109375" style="3" customWidth="1"/>
    <col min="2" max="2" width="16.5703125" style="3" customWidth="1"/>
    <col min="3" max="4" width="51.5703125" style="3" customWidth="1"/>
    <col min="5" max="5" width="17.7109375" style="3" customWidth="1"/>
    <col min="6" max="6" width="4.140625" style="3" customWidth="1"/>
    <col min="7" max="7" width="11.42578125" style="3" customWidth="1"/>
    <col min="8" max="8" width="11.7109375" style="3" customWidth="1"/>
    <col min="9" max="9" width="12.140625" style="3" customWidth="1"/>
    <col min="10" max="10" width="11.28515625" style="3" customWidth="1"/>
    <col min="11" max="11" width="10.7109375" style="3" customWidth="1"/>
    <col min="12" max="13" width="32.42578125" style="3" customWidth="1"/>
    <col min="14" max="14" width="16.140625" style="3" customWidth="1"/>
    <col min="15" max="16384" width="9.140625" style="3"/>
  </cols>
  <sheetData>
    <row r="1" spans="1:14" s="4" customFormat="1" ht="1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4" customFormat="1" ht="15" customHeight="1" x14ac:dyDescent="0.25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19.5" customHeight="1" x14ac:dyDescent="0.25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18" customFormat="1" ht="15" customHeight="1" x14ac:dyDescent="0.2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1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2" customFormat="1" ht="61.5" thickBot="1" x14ac:dyDescent="0.3">
      <c r="A6" s="19" t="s">
        <v>0</v>
      </c>
      <c r="B6" s="19" t="s">
        <v>1</v>
      </c>
      <c r="C6" s="19" t="s">
        <v>6</v>
      </c>
      <c r="D6" s="33" t="s">
        <v>26</v>
      </c>
      <c r="E6" s="19" t="s">
        <v>18</v>
      </c>
      <c r="F6" s="19" t="s">
        <v>2</v>
      </c>
      <c r="G6" s="19" t="s">
        <v>7</v>
      </c>
      <c r="H6" s="19" t="s">
        <v>16</v>
      </c>
      <c r="I6" s="19" t="s">
        <v>13</v>
      </c>
      <c r="J6" s="19" t="s">
        <v>14</v>
      </c>
      <c r="K6" s="19" t="s">
        <v>15</v>
      </c>
      <c r="L6" s="19" t="s">
        <v>19</v>
      </c>
      <c r="M6" s="19" t="s">
        <v>20</v>
      </c>
      <c r="N6" s="19" t="s">
        <v>25</v>
      </c>
    </row>
    <row r="7" spans="1:14" s="1" customFormat="1" x14ac:dyDescent="0.25">
      <c r="A7" s="7">
        <v>1</v>
      </c>
      <c r="B7" s="5"/>
      <c r="C7" s="12"/>
      <c r="D7" s="34"/>
      <c r="E7" s="12"/>
      <c r="F7" s="7"/>
      <c r="G7" s="7"/>
      <c r="H7" s="9"/>
      <c r="I7" s="9">
        <f>H7*1.2</f>
        <v>0</v>
      </c>
      <c r="J7" s="9">
        <f>H7*G7</f>
        <v>0</v>
      </c>
      <c r="K7" s="10">
        <f>J7*1.2</f>
        <v>0</v>
      </c>
      <c r="L7" s="5"/>
      <c r="M7" s="5"/>
      <c r="N7" s="7"/>
    </row>
    <row r="8" spans="1:14" s="1" customFormat="1" x14ac:dyDescent="0.25">
      <c r="A8" s="8">
        <v>2</v>
      </c>
      <c r="B8" s="6"/>
      <c r="C8" s="13"/>
      <c r="D8" s="35"/>
      <c r="E8" s="13"/>
      <c r="F8" s="8"/>
      <c r="G8" s="8"/>
      <c r="H8" s="11"/>
      <c r="I8" s="11">
        <f t="shared" ref="I8:I16" si="0">H8*1.2</f>
        <v>0</v>
      </c>
      <c r="J8" s="11">
        <f t="shared" ref="J8:J16" si="1">H8*G8</f>
        <v>0</v>
      </c>
      <c r="K8" s="10">
        <f t="shared" ref="K8:K16" si="2">J8*1.2</f>
        <v>0</v>
      </c>
      <c r="L8" s="6"/>
      <c r="M8" s="6"/>
      <c r="N8" s="8"/>
    </row>
    <row r="9" spans="1:14" s="1" customFormat="1" x14ac:dyDescent="0.25">
      <c r="A9" s="8">
        <v>3</v>
      </c>
      <c r="B9" s="6"/>
      <c r="C9" s="13"/>
      <c r="D9" s="35"/>
      <c r="E9" s="13"/>
      <c r="F9" s="8"/>
      <c r="G9" s="8"/>
      <c r="H9" s="11"/>
      <c r="I9" s="11">
        <f t="shared" si="0"/>
        <v>0</v>
      </c>
      <c r="J9" s="11">
        <f t="shared" si="1"/>
        <v>0</v>
      </c>
      <c r="K9" s="10">
        <f t="shared" si="2"/>
        <v>0</v>
      </c>
      <c r="L9" s="6"/>
      <c r="M9" s="6"/>
      <c r="N9" s="8"/>
    </row>
    <row r="10" spans="1:14" s="1" customFormat="1" x14ac:dyDescent="0.25">
      <c r="A10" s="8">
        <v>4</v>
      </c>
      <c r="B10" s="6"/>
      <c r="C10" s="13"/>
      <c r="D10" s="35"/>
      <c r="E10" s="13"/>
      <c r="F10" s="8"/>
      <c r="G10" s="8"/>
      <c r="H10" s="11"/>
      <c r="I10" s="11">
        <f t="shared" si="0"/>
        <v>0</v>
      </c>
      <c r="J10" s="11">
        <f t="shared" si="1"/>
        <v>0</v>
      </c>
      <c r="K10" s="10">
        <f t="shared" si="2"/>
        <v>0</v>
      </c>
      <c r="L10" s="6"/>
      <c r="M10" s="6"/>
      <c r="N10" s="8"/>
    </row>
    <row r="11" spans="1:14" s="1" customFormat="1" x14ac:dyDescent="0.25">
      <c r="A11" s="8">
        <v>5</v>
      </c>
      <c r="B11" s="6"/>
      <c r="C11" s="13"/>
      <c r="D11" s="35"/>
      <c r="E11" s="13"/>
      <c r="F11" s="8"/>
      <c r="G11" s="8"/>
      <c r="H11" s="11"/>
      <c r="I11" s="11">
        <f t="shared" si="0"/>
        <v>0</v>
      </c>
      <c r="J11" s="11">
        <f t="shared" si="1"/>
        <v>0</v>
      </c>
      <c r="K11" s="10">
        <f t="shared" si="2"/>
        <v>0</v>
      </c>
      <c r="L11" s="6"/>
      <c r="M11" s="6"/>
      <c r="N11" s="8"/>
    </row>
    <row r="12" spans="1:14" s="1" customFormat="1" x14ac:dyDescent="0.25">
      <c r="A12" s="8">
        <v>6</v>
      </c>
      <c r="B12" s="6"/>
      <c r="C12" s="13"/>
      <c r="D12" s="35"/>
      <c r="E12" s="13"/>
      <c r="F12" s="8"/>
      <c r="G12" s="8"/>
      <c r="H12" s="11"/>
      <c r="I12" s="11">
        <f t="shared" si="0"/>
        <v>0</v>
      </c>
      <c r="J12" s="11">
        <f t="shared" si="1"/>
        <v>0</v>
      </c>
      <c r="K12" s="10">
        <f t="shared" si="2"/>
        <v>0</v>
      </c>
      <c r="L12" s="6"/>
      <c r="M12" s="6"/>
      <c r="N12" s="8"/>
    </row>
    <row r="13" spans="1:14" s="1" customFormat="1" x14ac:dyDescent="0.25">
      <c r="A13" s="8">
        <v>7</v>
      </c>
      <c r="B13" s="6"/>
      <c r="C13" s="13"/>
      <c r="D13" s="35"/>
      <c r="E13" s="13"/>
      <c r="F13" s="8"/>
      <c r="G13" s="8"/>
      <c r="H13" s="11"/>
      <c r="I13" s="11">
        <f t="shared" si="0"/>
        <v>0</v>
      </c>
      <c r="J13" s="11">
        <f t="shared" si="1"/>
        <v>0</v>
      </c>
      <c r="K13" s="10">
        <f t="shared" si="2"/>
        <v>0</v>
      </c>
      <c r="L13" s="6"/>
      <c r="M13" s="6"/>
      <c r="N13" s="8"/>
    </row>
    <row r="14" spans="1:14" s="1" customFormat="1" x14ac:dyDescent="0.25">
      <c r="A14" s="8">
        <v>8</v>
      </c>
      <c r="B14" s="6"/>
      <c r="C14" s="13"/>
      <c r="D14" s="35"/>
      <c r="E14" s="13"/>
      <c r="F14" s="8"/>
      <c r="G14" s="8"/>
      <c r="H14" s="11"/>
      <c r="I14" s="11">
        <f t="shared" si="0"/>
        <v>0</v>
      </c>
      <c r="J14" s="11">
        <f t="shared" si="1"/>
        <v>0</v>
      </c>
      <c r="K14" s="10">
        <f t="shared" si="2"/>
        <v>0</v>
      </c>
      <c r="L14" s="6"/>
      <c r="M14" s="6"/>
      <c r="N14" s="8"/>
    </row>
    <row r="15" spans="1:14" s="1" customFormat="1" x14ac:dyDescent="0.25">
      <c r="A15" s="8">
        <v>9</v>
      </c>
      <c r="B15" s="6"/>
      <c r="C15" s="13"/>
      <c r="D15" s="35"/>
      <c r="E15" s="13"/>
      <c r="F15" s="8"/>
      <c r="G15" s="8"/>
      <c r="H15" s="11"/>
      <c r="I15" s="11">
        <f t="shared" si="0"/>
        <v>0</v>
      </c>
      <c r="J15" s="11">
        <f t="shared" si="1"/>
        <v>0</v>
      </c>
      <c r="K15" s="10">
        <f t="shared" si="2"/>
        <v>0</v>
      </c>
      <c r="L15" s="6"/>
      <c r="M15" s="6"/>
      <c r="N15" s="8"/>
    </row>
    <row r="16" spans="1:14" s="1" customFormat="1" x14ac:dyDescent="0.25">
      <c r="A16" s="8">
        <v>10</v>
      </c>
      <c r="B16" s="6"/>
      <c r="C16" s="13"/>
      <c r="D16" s="35"/>
      <c r="E16" s="13"/>
      <c r="F16" s="8"/>
      <c r="G16" s="8"/>
      <c r="H16" s="11"/>
      <c r="I16" s="11">
        <f t="shared" si="0"/>
        <v>0</v>
      </c>
      <c r="J16" s="11">
        <f t="shared" si="1"/>
        <v>0</v>
      </c>
      <c r="K16" s="10">
        <f t="shared" si="2"/>
        <v>0</v>
      </c>
      <c r="L16" s="6"/>
      <c r="M16" s="6"/>
      <c r="N16" s="8"/>
    </row>
    <row r="17" spans="1:14" s="1" customFormat="1" x14ac:dyDescent="0.25">
      <c r="A17" s="21"/>
      <c r="B17" s="22"/>
      <c r="C17" s="23"/>
      <c r="D17" s="35"/>
      <c r="E17" s="23"/>
      <c r="F17" s="21"/>
      <c r="G17" s="21"/>
      <c r="H17" s="24"/>
      <c r="I17" s="24"/>
      <c r="J17" s="24"/>
      <c r="K17" s="24"/>
      <c r="L17" s="22"/>
      <c r="M17" s="22"/>
      <c r="N17" s="21"/>
    </row>
    <row r="18" spans="1:14" s="1" customFormat="1" x14ac:dyDescent="0.25">
      <c r="G18" s="30" t="s">
        <v>8</v>
      </c>
      <c r="H18" s="30"/>
      <c r="I18" s="30"/>
      <c r="J18" s="20">
        <f>SUM(J7:J17)</f>
        <v>0</v>
      </c>
      <c r="K18" s="20">
        <f>SUM(K7:K17)</f>
        <v>0</v>
      </c>
    </row>
    <row r="19" spans="1:14" s="1" customFormat="1" x14ac:dyDescent="0.25"/>
    <row r="20" spans="1:14" s="1" customFormat="1" x14ac:dyDescent="0.25"/>
  </sheetData>
  <mergeCells count="6">
    <mergeCell ref="G18:I18"/>
    <mergeCell ref="A1:N1"/>
    <mergeCell ref="A2:N2"/>
    <mergeCell ref="A3:N3"/>
    <mergeCell ref="A4:N4"/>
    <mergeCell ref="A5:N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D18" sqref="D18"/>
    </sheetView>
  </sheetViews>
  <sheetFormatPr defaultRowHeight="15" x14ac:dyDescent="0.25"/>
  <cols>
    <col min="2" max="2" width="29.85546875" customWidth="1"/>
    <col min="3" max="3" width="20.42578125" customWidth="1"/>
    <col min="4" max="4" width="17.5703125" customWidth="1"/>
  </cols>
  <sheetData>
    <row r="2" spans="2:4" x14ac:dyDescent="0.25">
      <c r="B2" s="25" t="s">
        <v>17</v>
      </c>
      <c r="C2" s="25" t="s">
        <v>4</v>
      </c>
      <c r="D2" s="25" t="s">
        <v>5</v>
      </c>
    </row>
    <row r="3" spans="2:4" x14ac:dyDescent="0.25">
      <c r="B3" s="27" t="s">
        <v>10</v>
      </c>
      <c r="C3" s="14">
        <f>'1. časť - PC, monitory, AiO'!J18</f>
        <v>0</v>
      </c>
      <c r="D3" s="14">
        <f>C3*1.2</f>
        <v>0</v>
      </c>
    </row>
    <row r="4" spans="2:4" x14ac:dyDescent="0.25">
      <c r="B4" s="27" t="s">
        <v>29</v>
      </c>
      <c r="C4" s="14">
        <f>'2. časť - tlačiarne,kopírky,MFZ'!J18</f>
        <v>0</v>
      </c>
      <c r="D4" s="14">
        <f t="shared" ref="D4:D7" si="0">C4*1.2</f>
        <v>0</v>
      </c>
    </row>
    <row r="5" spans="2:4" x14ac:dyDescent="0.25">
      <c r="B5" s="27" t="s">
        <v>30</v>
      </c>
      <c r="C5" s="14">
        <f>'3. časť - sieťové prvky,switche'!J18</f>
        <v>0</v>
      </c>
      <c r="D5" s="14">
        <f t="shared" si="0"/>
        <v>0</v>
      </c>
    </row>
    <row r="6" spans="2:4" x14ac:dyDescent="0.25">
      <c r="B6" s="27" t="s">
        <v>31</v>
      </c>
      <c r="C6" s="14">
        <f>'4. časť - komponenty'!J18</f>
        <v>0</v>
      </c>
      <c r="D6" s="14">
        <f t="shared" si="0"/>
        <v>0</v>
      </c>
    </row>
    <row r="7" spans="2:4" x14ac:dyDescent="0.25">
      <c r="B7" s="27" t="s">
        <v>32</v>
      </c>
      <c r="C7" s="14">
        <f>'5. časť - softvéry, licencie'!J18</f>
        <v>0</v>
      </c>
      <c r="D7" s="14">
        <f t="shared" si="0"/>
        <v>0</v>
      </c>
    </row>
    <row r="8" spans="2:4" x14ac:dyDescent="0.25">
      <c r="B8" s="16"/>
      <c r="C8" s="17"/>
      <c r="D8" s="17"/>
    </row>
    <row r="9" spans="2:4" x14ac:dyDescent="0.25">
      <c r="B9" s="25" t="s">
        <v>11</v>
      </c>
      <c r="C9" s="26">
        <f>SUM(C3:C8)</f>
        <v>0</v>
      </c>
      <c r="D9" s="26">
        <f>SUM(D3:D8)</f>
        <v>0</v>
      </c>
    </row>
    <row r="10" spans="2:4" x14ac:dyDescent="0.25">
      <c r="B10" s="15"/>
      <c r="C10" s="15"/>
      <c r="D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1. časť - PC, monitory, AiO</vt:lpstr>
      <vt:lpstr>2. časť - tlačiarne,kopírky,MFZ</vt:lpstr>
      <vt:lpstr>3. časť - sieťové prvky,switche</vt:lpstr>
      <vt:lpstr>4. časť - komponenty</vt:lpstr>
      <vt:lpstr>5. časť - softvéry, licencie</vt:lpstr>
      <vt:lpstr>SPOLU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natalia.fabianova</dc:creator>
  <cp:lastModifiedBy>Kliment, Radovan</cp:lastModifiedBy>
  <dcterms:created xsi:type="dcterms:W3CDTF">2020-07-02T10:47:53Z</dcterms:created>
  <dcterms:modified xsi:type="dcterms:W3CDTF">2022-04-29T07:14:22Z</dcterms:modified>
</cp:coreProperties>
</file>