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Cenová ponuka-nábytok" sheetId="1" r:id="rId1"/>
    <sheet name="Špecifikáci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I9" i="1" s="1"/>
  <c r="H8" i="1"/>
  <c r="I8" i="1" s="1"/>
  <c r="J8" i="1" s="1"/>
  <c r="H7" i="1"/>
  <c r="I7" i="1" s="1"/>
  <c r="J7" i="1" s="1"/>
  <c r="H6" i="1"/>
  <c r="I10" i="1"/>
  <c r="J10" i="1" s="1"/>
  <c r="F10" i="1"/>
  <c r="G10" i="1" s="1"/>
  <c r="F9" i="1"/>
  <c r="G9" i="1" s="1"/>
  <c r="F8" i="1"/>
  <c r="G8" i="1" s="1"/>
  <c r="F7" i="1"/>
  <c r="G7" i="1" s="1"/>
  <c r="F6" i="1"/>
  <c r="G6" i="1" s="1"/>
  <c r="H11" i="1" l="1"/>
  <c r="I11" i="1" s="1"/>
  <c r="J11" i="1" s="1"/>
  <c r="I6" i="1"/>
  <c r="J6" i="1" s="1"/>
  <c r="J9" i="1"/>
</calcChain>
</file>

<file path=xl/sharedStrings.xml><?xml version="1.0" encoding="utf-8"?>
<sst xmlns="http://schemas.openxmlformats.org/spreadsheetml/2006/main" count="64" uniqueCount="44">
  <si>
    <t>Názov</t>
  </si>
  <si>
    <t>MJ</t>
  </si>
  <si>
    <t>Jednotková cena</t>
  </si>
  <si>
    <t>DPH 20%</t>
  </si>
  <si>
    <t>v € bez DPH</t>
  </si>
  <si>
    <t>v € s DPH</t>
  </si>
  <si>
    <t>1.</t>
  </si>
  <si>
    <t>ks</t>
  </si>
  <si>
    <t>Počet</t>
  </si>
  <si>
    <t>Celková cena</t>
  </si>
  <si>
    <t>bez DPH</t>
  </si>
  <si>
    <t>s DPH</t>
  </si>
  <si>
    <t>Stôl</t>
  </si>
  <si>
    <t>Perinák</t>
  </si>
  <si>
    <t>Vešiaková stena</t>
  </si>
  <si>
    <t>Posteľ</t>
  </si>
  <si>
    <t>Cenová ponuka - nábytok B4</t>
  </si>
  <si>
    <t>Skriňa s nadstavcom</t>
  </si>
  <si>
    <t>2.</t>
  </si>
  <si>
    <t>3.</t>
  </si>
  <si>
    <t>4.</t>
  </si>
  <si>
    <t>5.</t>
  </si>
  <si>
    <t>Materiál: laminovaná DTD</t>
  </si>
  <si>
    <t>Rozmery: (ŠxHxV)</t>
  </si>
  <si>
    <t>15 ks</t>
  </si>
  <si>
    <t>klasická skrinka na periny, výklopné dvierka z hornej časti, vrchný prístupový otvor</t>
  </si>
  <si>
    <t>30 ks</t>
  </si>
  <si>
    <t>60x80x75cm</t>
  </si>
  <si>
    <t>ABS hrany, dvojdverová skriňa, jedna časť má vešiakovú tyč s jednou policou, druhá časť poličková s min.tromi policami</t>
  </si>
  <si>
    <t>90-100x50-55x190-200cm</t>
  </si>
  <si>
    <t>Ku skrini identický nadstavec v rovnakej farbe, materiále, šírke a hĺbke pričom celková výška skrine s nadstavcom 240-250cm</t>
  </si>
  <si>
    <t>80-100x23-25x100-120cm</t>
  </si>
  <si>
    <t>Štyri-päť vešiakov na kabáty, šatky, kabelky a iné doplnky. Nad vešiakmi je polica</t>
  </si>
  <si>
    <t>80-90x38-40x90-95cm</t>
  </si>
  <si>
    <t>Horeuvedený nábytok musí byť v rovnakom farebnom prevedení</t>
  </si>
  <si>
    <t>plocha na spanie: 90x200cm</t>
  </si>
  <si>
    <t>výška po rošt minimálne 40cm</t>
  </si>
  <si>
    <t>Špecifikácia nábytku</t>
  </si>
  <si>
    <t>Materiál: laminovaná DTD (vrchná doska), ABS hrany</t>
  </si>
  <si>
    <t>nohy: kovové alebo DTD laminovaná</t>
  </si>
  <si>
    <t>Materiál: borovicové alebo smrekové drevo (prírodné prevedenie)</t>
  </si>
  <si>
    <t>posteľ s roštom s nosnosťou 125-150kg</t>
  </si>
  <si>
    <t>príloha č. 1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</si>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</sst>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2" fontId="0" fillId="0" borderId="6" xfId="0" applyNumberFormat="1" applyBorder="1"/>
    <xf numFmtId="2" fontId="0" fillId="0" borderId="6" xfId="1" applyNumberFormat="1" applyFont="1" applyBorder="1"/>
    <xf numFmtId="4" fontId="0" fillId="0" borderId="6" xfId="0" applyNumberFormat="1" applyBorder="1"/>
    <xf numFmtId="4" fontId="4" fillId="0" borderId="6" xfId="0" applyNumberFormat="1" applyFont="1" applyBorder="1"/>
    <xf numFmtId="4" fontId="4" fillId="0" borderId="6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/>
    <xf numFmtId="0" fontId="6" fillId="0" borderId="9" xfId="0" applyFont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/>
    <xf numFmtId="0" fontId="6" fillId="0" borderId="9" xfId="0" applyFont="1" applyFill="1" applyBorder="1" applyAlignment="1"/>
    <xf numFmtId="0" fontId="0" fillId="0" borderId="0" xfId="0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" xfId="0" applyFont="1" applyFill="1" applyBorder="1" applyAlignment="1"/>
    <xf numFmtId="0" fontId="6" fillId="0" borderId="9" xfId="0" applyFont="1" applyFill="1" applyBorder="1" applyAlignment="1">
      <alignment wrapText="1"/>
    </xf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6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4.5703125" customWidth="1"/>
    <col min="2" max="2" width="33.5703125" customWidth="1"/>
    <col min="3" max="3" width="6" customWidth="1"/>
    <col min="4" max="4" width="11.42578125" customWidth="1"/>
    <col min="5" max="5" width="11.85546875" customWidth="1"/>
    <col min="6" max="6" width="7.42578125" customWidth="1"/>
    <col min="8" max="8" width="10.7109375" customWidth="1"/>
    <col min="9" max="9" width="9.28515625" customWidth="1"/>
    <col min="10" max="10" width="11.5703125" customWidth="1"/>
  </cols>
  <sheetData>
    <row r="1" spans="1:10" ht="15.75" x14ac:dyDescent="0.25">
      <c r="B1" s="12" t="s">
        <v>16</v>
      </c>
      <c r="I1" s="51" t="s">
        <v>43</v>
      </c>
      <c r="J1" s="51"/>
    </row>
    <row r="3" spans="1:10" ht="23.25" x14ac:dyDescent="0.25">
      <c r="B3" s="37" t="s">
        <v>0</v>
      </c>
      <c r="C3" s="37" t="s">
        <v>1</v>
      </c>
      <c r="D3" s="37" t="s">
        <v>8</v>
      </c>
      <c r="E3" s="1" t="s">
        <v>2</v>
      </c>
      <c r="F3" s="37" t="s">
        <v>3</v>
      </c>
      <c r="G3" s="2" t="s">
        <v>2</v>
      </c>
      <c r="H3" s="3" t="s">
        <v>9</v>
      </c>
      <c r="I3" s="37" t="s">
        <v>3</v>
      </c>
      <c r="J3" s="4" t="s">
        <v>9</v>
      </c>
    </row>
    <row r="4" spans="1:10" x14ac:dyDescent="0.25">
      <c r="B4" s="38"/>
      <c r="C4" s="38"/>
      <c r="D4" s="38"/>
      <c r="E4" s="6" t="s">
        <v>4</v>
      </c>
      <c r="F4" s="38"/>
      <c r="G4" s="7" t="s">
        <v>5</v>
      </c>
      <c r="H4" s="5" t="s">
        <v>10</v>
      </c>
      <c r="I4" s="38"/>
      <c r="J4" s="8" t="s">
        <v>11</v>
      </c>
    </row>
    <row r="5" spans="1:10" x14ac:dyDescent="0.25">
      <c r="B5" s="40"/>
      <c r="C5" s="39"/>
      <c r="D5" s="39"/>
      <c r="E5" s="6"/>
      <c r="F5" s="39"/>
      <c r="G5" s="6"/>
      <c r="H5" s="5"/>
      <c r="I5" s="39"/>
      <c r="J5" s="8"/>
    </row>
    <row r="6" spans="1:10" x14ac:dyDescent="0.25">
      <c r="A6" s="10" t="s">
        <v>6</v>
      </c>
      <c r="B6" s="11" t="s">
        <v>12</v>
      </c>
      <c r="C6" s="9" t="s">
        <v>7</v>
      </c>
      <c r="D6" s="9">
        <v>15</v>
      </c>
      <c r="E6" s="13">
        <v>0</v>
      </c>
      <c r="F6" s="14">
        <f>E6*0.2</f>
        <v>0</v>
      </c>
      <c r="G6" s="13">
        <f>E6+F6</f>
        <v>0</v>
      </c>
      <c r="H6" s="15">
        <f>D6*E6</f>
        <v>0</v>
      </c>
      <c r="I6" s="15">
        <f>H6*0.2</f>
        <v>0</v>
      </c>
      <c r="J6" s="15">
        <f>H6+I6</f>
        <v>0</v>
      </c>
    </row>
    <row r="7" spans="1:10" x14ac:dyDescent="0.25">
      <c r="A7" s="10" t="s">
        <v>18</v>
      </c>
      <c r="B7" s="11" t="s">
        <v>13</v>
      </c>
      <c r="C7" s="9" t="s">
        <v>7</v>
      </c>
      <c r="D7" s="9">
        <v>30</v>
      </c>
      <c r="E7" s="9">
        <v>0</v>
      </c>
      <c r="F7" s="14">
        <f t="shared" ref="F7:F10" si="0">E7*0.2</f>
        <v>0</v>
      </c>
      <c r="G7" s="13">
        <f t="shared" ref="G7:G10" si="1">E7+F7</f>
        <v>0</v>
      </c>
      <c r="H7" s="15">
        <f t="shared" ref="H7:H10" si="2">D7*E7</f>
        <v>0</v>
      </c>
      <c r="I7" s="15">
        <f t="shared" ref="I7:I11" si="3">H7*0.2</f>
        <v>0</v>
      </c>
      <c r="J7" s="15">
        <f t="shared" ref="J7:J11" si="4">H7+I7</f>
        <v>0</v>
      </c>
    </row>
    <row r="8" spans="1:10" x14ac:dyDescent="0.25">
      <c r="A8" s="10" t="s">
        <v>19</v>
      </c>
      <c r="B8" s="11" t="s">
        <v>14</v>
      </c>
      <c r="C8" s="9" t="s">
        <v>7</v>
      </c>
      <c r="D8" s="9">
        <v>15</v>
      </c>
      <c r="E8" s="9">
        <v>0</v>
      </c>
      <c r="F8" s="14">
        <f t="shared" si="0"/>
        <v>0</v>
      </c>
      <c r="G8" s="13">
        <f t="shared" si="1"/>
        <v>0</v>
      </c>
      <c r="H8" s="15">
        <f t="shared" si="2"/>
        <v>0</v>
      </c>
      <c r="I8" s="15">
        <f t="shared" si="3"/>
        <v>0</v>
      </c>
      <c r="J8" s="15">
        <f t="shared" si="4"/>
        <v>0</v>
      </c>
    </row>
    <row r="9" spans="1:10" x14ac:dyDescent="0.25">
      <c r="A9" s="10" t="s">
        <v>20</v>
      </c>
      <c r="B9" s="11" t="s">
        <v>17</v>
      </c>
      <c r="C9" s="9" t="s">
        <v>7</v>
      </c>
      <c r="D9" s="9">
        <v>30</v>
      </c>
      <c r="E9" s="9">
        <v>0</v>
      </c>
      <c r="F9" s="14">
        <f t="shared" si="0"/>
        <v>0</v>
      </c>
      <c r="G9" s="13">
        <f t="shared" si="1"/>
        <v>0</v>
      </c>
      <c r="H9" s="15">
        <f t="shared" si="2"/>
        <v>0</v>
      </c>
      <c r="I9" s="15">
        <f t="shared" si="3"/>
        <v>0</v>
      </c>
      <c r="J9" s="15">
        <f t="shared" si="4"/>
        <v>0</v>
      </c>
    </row>
    <row r="10" spans="1:10" x14ac:dyDescent="0.25">
      <c r="A10" s="10" t="s">
        <v>21</v>
      </c>
      <c r="B10" s="11" t="s">
        <v>15</v>
      </c>
      <c r="C10" s="9" t="s">
        <v>7</v>
      </c>
      <c r="D10" s="9">
        <v>30</v>
      </c>
      <c r="E10" s="9">
        <v>0</v>
      </c>
      <c r="F10" s="14">
        <f t="shared" si="0"/>
        <v>0</v>
      </c>
      <c r="G10" s="13">
        <f t="shared" si="1"/>
        <v>0</v>
      </c>
      <c r="H10" s="15">
        <f t="shared" si="2"/>
        <v>0</v>
      </c>
      <c r="I10" s="15">
        <f t="shared" si="3"/>
        <v>0</v>
      </c>
      <c r="J10" s="15">
        <f t="shared" si="4"/>
        <v>0</v>
      </c>
    </row>
    <row r="11" spans="1:10" x14ac:dyDescent="0.25">
      <c r="A11" s="9"/>
      <c r="B11" s="9"/>
      <c r="C11" s="9"/>
      <c r="D11" s="9"/>
      <c r="E11" s="9"/>
      <c r="F11" s="9"/>
      <c r="G11" s="9"/>
      <c r="H11" s="16">
        <f>SUM(H6:H10)</f>
        <v>0</v>
      </c>
      <c r="I11" s="17">
        <f t="shared" si="3"/>
        <v>0</v>
      </c>
      <c r="J11" s="17">
        <f t="shared" si="4"/>
        <v>0</v>
      </c>
    </row>
  </sheetData>
  <mergeCells count="6">
    <mergeCell ref="I1:J1"/>
    <mergeCell ref="C3:C5"/>
    <mergeCell ref="B3:B5"/>
    <mergeCell ref="D3:D5"/>
    <mergeCell ref="I3:I5"/>
    <mergeCell ref="F3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workbookViewId="0">
      <selection activeCell="G5" sqref="G5"/>
    </sheetView>
  </sheetViews>
  <sheetFormatPr defaultRowHeight="15" x14ac:dyDescent="0.25"/>
  <cols>
    <col min="1" max="1" width="12.28515625" customWidth="1"/>
    <col min="2" max="2" width="37.42578125" customWidth="1"/>
    <col min="3" max="3" width="26.85546875" customWidth="1"/>
    <col min="4" max="4" width="16.5703125" customWidth="1"/>
  </cols>
  <sheetData>
    <row r="1" spans="1:9" ht="15.75" x14ac:dyDescent="0.25">
      <c r="C1" s="50" t="s">
        <v>42</v>
      </c>
    </row>
    <row r="2" spans="1:9" ht="27.75" customHeight="1" x14ac:dyDescent="0.25">
      <c r="A2" s="47" t="s">
        <v>37</v>
      </c>
      <c r="B2" s="48"/>
      <c r="C2" s="49"/>
    </row>
    <row r="3" spans="1:9" ht="45.75" customHeight="1" x14ac:dyDescent="0.25">
      <c r="A3" s="44" t="s">
        <v>13</v>
      </c>
      <c r="B3" s="21" t="s">
        <v>25</v>
      </c>
      <c r="C3" s="44" t="s">
        <v>26</v>
      </c>
      <c r="D3" s="18"/>
    </row>
    <row r="4" spans="1:9" ht="16.5" customHeight="1" x14ac:dyDescent="0.25">
      <c r="A4" s="45"/>
      <c r="B4" s="22" t="s">
        <v>22</v>
      </c>
      <c r="C4" s="45"/>
      <c r="D4" s="19"/>
    </row>
    <row r="5" spans="1:9" ht="16.5" customHeight="1" x14ac:dyDescent="0.25">
      <c r="A5" s="45"/>
      <c r="B5" s="22" t="s">
        <v>23</v>
      </c>
      <c r="C5" s="45"/>
      <c r="D5" s="19"/>
    </row>
    <row r="6" spans="1:9" ht="16.5" customHeight="1" x14ac:dyDescent="0.25">
      <c r="A6" s="46"/>
      <c r="B6" s="23" t="s">
        <v>33</v>
      </c>
      <c r="C6" s="46"/>
      <c r="D6" s="19"/>
    </row>
    <row r="7" spans="1:9" ht="33" customHeight="1" x14ac:dyDescent="0.25">
      <c r="A7" s="44" t="s">
        <v>12</v>
      </c>
      <c r="B7" s="24" t="s">
        <v>38</v>
      </c>
      <c r="C7" s="44" t="s">
        <v>24</v>
      </c>
      <c r="D7" s="19"/>
    </row>
    <row r="8" spans="1:9" ht="15.75" x14ac:dyDescent="0.25">
      <c r="A8" s="45"/>
      <c r="B8" s="25" t="s">
        <v>23</v>
      </c>
      <c r="C8" s="45"/>
      <c r="D8" s="20"/>
    </row>
    <row r="9" spans="1:9" ht="15.75" x14ac:dyDescent="0.25">
      <c r="A9" s="45"/>
      <c r="B9" s="25" t="s">
        <v>27</v>
      </c>
      <c r="C9" s="45"/>
      <c r="D9" s="20"/>
    </row>
    <row r="10" spans="1:9" ht="16.5" customHeight="1" x14ac:dyDescent="0.25">
      <c r="A10" s="46"/>
      <c r="B10" s="26" t="s">
        <v>39</v>
      </c>
      <c r="C10" s="46"/>
      <c r="D10" s="20"/>
    </row>
    <row r="11" spans="1:9" ht="21.75" customHeight="1" x14ac:dyDescent="0.25">
      <c r="A11" s="41" t="s">
        <v>17</v>
      </c>
      <c r="B11" s="30" t="s">
        <v>22</v>
      </c>
      <c r="C11" s="44" t="s">
        <v>26</v>
      </c>
      <c r="D11" s="20"/>
    </row>
    <row r="12" spans="1:9" ht="46.5" customHeight="1" x14ac:dyDescent="0.25">
      <c r="A12" s="42"/>
      <c r="B12" s="28" t="s">
        <v>28</v>
      </c>
      <c r="C12" s="45"/>
      <c r="D12" s="29"/>
      <c r="E12" s="27"/>
      <c r="F12" s="27"/>
      <c r="G12" s="27"/>
      <c r="H12" s="27"/>
    </row>
    <row r="13" spans="1:9" ht="15.75" x14ac:dyDescent="0.25">
      <c r="A13" s="42"/>
      <c r="B13" s="25" t="s">
        <v>23</v>
      </c>
      <c r="C13" s="45"/>
    </row>
    <row r="14" spans="1:9" ht="15.75" x14ac:dyDescent="0.25">
      <c r="A14" s="42"/>
      <c r="B14" s="25" t="s">
        <v>29</v>
      </c>
      <c r="C14" s="45"/>
    </row>
    <row r="15" spans="1:9" ht="62.25" customHeight="1" x14ac:dyDescent="0.25">
      <c r="A15" s="43"/>
      <c r="B15" s="31" t="s">
        <v>30</v>
      </c>
      <c r="C15" s="46"/>
      <c r="D15" s="27"/>
      <c r="E15" s="27"/>
      <c r="F15" s="27"/>
      <c r="G15" s="27"/>
      <c r="H15" s="27"/>
      <c r="I15" s="27"/>
    </row>
    <row r="16" spans="1:9" ht="19.5" customHeight="1" x14ac:dyDescent="0.25">
      <c r="A16" s="41" t="s">
        <v>14</v>
      </c>
      <c r="B16" s="30" t="s">
        <v>22</v>
      </c>
      <c r="C16" s="44" t="s">
        <v>24</v>
      </c>
    </row>
    <row r="17" spans="1:5" ht="15.75" x14ac:dyDescent="0.25">
      <c r="A17" s="42"/>
      <c r="B17" s="25" t="s">
        <v>23</v>
      </c>
      <c r="C17" s="45"/>
    </row>
    <row r="18" spans="1:5" ht="15.75" x14ac:dyDescent="0.25">
      <c r="A18" s="42"/>
      <c r="B18" s="25" t="s">
        <v>31</v>
      </c>
      <c r="C18" s="45"/>
    </row>
    <row r="19" spans="1:5" ht="47.25" x14ac:dyDescent="0.25">
      <c r="A19" s="43"/>
      <c r="B19" s="31" t="s">
        <v>32</v>
      </c>
      <c r="C19" s="46"/>
      <c r="D19" s="27"/>
      <c r="E19" s="27"/>
    </row>
    <row r="21" spans="1:5" ht="15.75" x14ac:dyDescent="0.25">
      <c r="A21" s="32" t="s">
        <v>34</v>
      </c>
      <c r="B21" s="33"/>
      <c r="C21" s="33"/>
    </row>
    <row r="23" spans="1:5" ht="33.75" customHeight="1" x14ac:dyDescent="0.25">
      <c r="A23" s="44" t="s">
        <v>15</v>
      </c>
      <c r="B23" s="34" t="s">
        <v>40</v>
      </c>
      <c r="C23" s="41" t="s">
        <v>26</v>
      </c>
      <c r="D23" s="27"/>
    </row>
    <row r="24" spans="1:5" ht="15.75" x14ac:dyDescent="0.25">
      <c r="A24" s="45"/>
      <c r="B24" s="35" t="s">
        <v>41</v>
      </c>
      <c r="C24" s="42"/>
    </row>
    <row r="25" spans="1:5" ht="15.75" x14ac:dyDescent="0.25">
      <c r="A25" s="45"/>
      <c r="B25" s="35" t="s">
        <v>35</v>
      </c>
      <c r="C25" s="42"/>
    </row>
    <row r="26" spans="1:5" ht="15.75" customHeight="1" x14ac:dyDescent="0.25">
      <c r="A26" s="46"/>
      <c r="B26" s="36" t="s">
        <v>36</v>
      </c>
      <c r="C26" s="43"/>
    </row>
  </sheetData>
  <mergeCells count="11">
    <mergeCell ref="A3:A6"/>
    <mergeCell ref="C3:C6"/>
    <mergeCell ref="A7:A10"/>
    <mergeCell ref="C7:C10"/>
    <mergeCell ref="A2:C2"/>
    <mergeCell ref="A11:A15"/>
    <mergeCell ref="C11:C15"/>
    <mergeCell ref="A16:A19"/>
    <mergeCell ref="C16:C19"/>
    <mergeCell ref="A23:A26"/>
    <mergeCell ref="C23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ponuka-nábytok</vt:lpstr>
      <vt:lpstr>Špecifikácia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2020-10-09T06:32:35Z</dcterms:modified>
</cp:coreProperties>
</file>